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en\excel\"/>
    </mc:Choice>
  </mc:AlternateContent>
  <xr:revisionPtr revIDLastSave="0" documentId="13_ncr:1_{BFDAD96D-34BE-4BF2-ABDF-B900EBEADC2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iste" sheetId="2" r:id="rId1"/>
    <sheet name="Müllkalender 2024" sheetId="1" r:id="rId2"/>
  </sheets>
  <definedNames>
    <definedName name="_xlnm.Print_Area" localSheetId="1">'Müllkalender 2024'!$A$3:$W$77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F9" i="1"/>
  <c r="J9" i="1"/>
  <c r="N9" i="1"/>
  <c r="R9" i="1"/>
  <c r="V9" i="1"/>
  <c r="B43" i="1"/>
  <c r="F43" i="1"/>
  <c r="J43" i="1"/>
  <c r="N43" i="1"/>
  <c r="R43" i="1"/>
  <c r="V43" i="1"/>
  <c r="A10" i="1"/>
  <c r="B10" i="1" s="1"/>
  <c r="E10" i="1"/>
  <c r="E11" i="1" s="1"/>
  <c r="F10" i="1"/>
  <c r="I10" i="1"/>
  <c r="J10" i="1" s="1"/>
  <c r="M10" i="1"/>
  <c r="Q10" i="1"/>
  <c r="R10" i="1" s="1"/>
  <c r="U10" i="1"/>
  <c r="A44" i="1"/>
  <c r="B44" i="1" s="1"/>
  <c r="E44" i="1"/>
  <c r="I44" i="1"/>
  <c r="J44" i="1"/>
  <c r="M44" i="1"/>
  <c r="M45" i="1" s="1"/>
  <c r="M46" i="1" s="1"/>
  <c r="Q44" i="1"/>
  <c r="U44" i="1"/>
  <c r="V44" i="1" s="1"/>
  <c r="I45" i="1"/>
  <c r="I46" i="1" s="1"/>
  <c r="J46" i="1" s="1"/>
  <c r="N45" i="1"/>
  <c r="A11" i="1" l="1"/>
  <c r="B11" i="1" s="1"/>
  <c r="I47" i="1"/>
  <c r="I48" i="1" s="1"/>
  <c r="J45" i="1"/>
  <c r="M47" i="1"/>
  <c r="M48" i="1" s="1"/>
  <c r="M49" i="1" s="1"/>
  <c r="M50" i="1" s="1"/>
  <c r="N46" i="1"/>
  <c r="A45" i="1"/>
  <c r="Q11" i="1"/>
  <c r="I11" i="1"/>
  <c r="J11" i="1" s="1"/>
  <c r="U45" i="1"/>
  <c r="J47" i="1"/>
  <c r="F11" i="1"/>
  <c r="E12" i="1"/>
  <c r="V10" i="1"/>
  <c r="U11" i="1"/>
  <c r="B45" i="1"/>
  <c r="A46" i="1"/>
  <c r="R44" i="1"/>
  <c r="Q45" i="1"/>
  <c r="E45" i="1"/>
  <c r="F44" i="1"/>
  <c r="N10" i="1"/>
  <c r="M11" i="1"/>
  <c r="R11" i="1"/>
  <c r="Q12" i="1"/>
  <c r="N44" i="1"/>
  <c r="A12" i="1" l="1"/>
  <c r="B12" i="1" s="1"/>
  <c r="N47" i="1"/>
  <c r="N49" i="1"/>
  <c r="I12" i="1"/>
  <c r="A13" i="1"/>
  <c r="N48" i="1"/>
  <c r="U46" i="1"/>
  <c r="V45" i="1"/>
  <c r="B46" i="1"/>
  <c r="A47" i="1"/>
  <c r="F12" i="1"/>
  <c r="E13" i="1"/>
  <c r="N11" i="1"/>
  <c r="M12" i="1"/>
  <c r="R45" i="1"/>
  <c r="Q46" i="1"/>
  <c r="I49" i="1"/>
  <c r="J48" i="1"/>
  <c r="V11" i="1"/>
  <c r="U12" i="1"/>
  <c r="J12" i="1"/>
  <c r="I13" i="1"/>
  <c r="E46" i="1"/>
  <c r="F45" i="1"/>
  <c r="M51" i="1"/>
  <c r="N50" i="1"/>
  <c r="R12" i="1"/>
  <c r="Q13" i="1"/>
  <c r="A14" i="1" l="1"/>
  <c r="B13" i="1"/>
  <c r="U47" i="1"/>
  <c r="V46" i="1"/>
  <c r="I14" i="1"/>
  <c r="J13" i="1"/>
  <c r="Q47" i="1"/>
  <c r="R46" i="1"/>
  <c r="N51" i="1"/>
  <c r="M52" i="1"/>
  <c r="E47" i="1"/>
  <c r="F46" i="1"/>
  <c r="Q14" i="1"/>
  <c r="R13" i="1"/>
  <c r="V12" i="1"/>
  <c r="U13" i="1"/>
  <c r="N12" i="1"/>
  <c r="M13" i="1"/>
  <c r="A48" i="1"/>
  <c r="B47" i="1"/>
  <c r="E14" i="1"/>
  <c r="F13" i="1"/>
  <c r="I50" i="1"/>
  <c r="J49" i="1"/>
  <c r="B14" i="1" l="1"/>
  <c r="A15" i="1"/>
  <c r="V47" i="1"/>
  <c r="U48" i="1"/>
  <c r="B48" i="1"/>
  <c r="A49" i="1"/>
  <c r="R14" i="1"/>
  <c r="Q15" i="1"/>
  <c r="N13" i="1"/>
  <c r="M14" i="1"/>
  <c r="M53" i="1"/>
  <c r="N52" i="1"/>
  <c r="R47" i="1"/>
  <c r="Q48" i="1"/>
  <c r="V13" i="1"/>
  <c r="U14" i="1"/>
  <c r="I51" i="1"/>
  <c r="J50" i="1"/>
  <c r="E15" i="1"/>
  <c r="F14" i="1"/>
  <c r="F47" i="1"/>
  <c r="E48" i="1"/>
  <c r="J14" i="1"/>
  <c r="I15" i="1"/>
  <c r="A16" i="1" l="1"/>
  <c r="B15" i="1"/>
  <c r="U49" i="1"/>
  <c r="V48" i="1"/>
  <c r="A50" i="1"/>
  <c r="B49" i="1"/>
  <c r="I16" i="1"/>
  <c r="J15" i="1"/>
  <c r="E49" i="1"/>
  <c r="F48" i="1"/>
  <c r="U15" i="1"/>
  <c r="V14" i="1"/>
  <c r="M15" i="1"/>
  <c r="N14" i="1"/>
  <c r="Q16" i="1"/>
  <c r="R15" i="1"/>
  <c r="R48" i="1"/>
  <c r="Q49" i="1"/>
  <c r="E16" i="1"/>
  <c r="F15" i="1"/>
  <c r="J51" i="1"/>
  <c r="I52" i="1"/>
  <c r="M54" i="1"/>
  <c r="N53" i="1"/>
  <c r="A17" i="1" l="1"/>
  <c r="B16" i="1"/>
  <c r="U50" i="1"/>
  <c r="V49" i="1"/>
  <c r="N54" i="1"/>
  <c r="M55" i="1"/>
  <c r="E17" i="1"/>
  <c r="F16" i="1"/>
  <c r="N15" i="1"/>
  <c r="M16" i="1"/>
  <c r="Q50" i="1"/>
  <c r="R49" i="1"/>
  <c r="J16" i="1"/>
  <c r="I17" i="1"/>
  <c r="I53" i="1"/>
  <c r="J52" i="1"/>
  <c r="R16" i="1"/>
  <c r="Q17" i="1"/>
  <c r="V15" i="1"/>
  <c r="U16" i="1"/>
  <c r="F49" i="1"/>
  <c r="E50" i="1"/>
  <c r="B50" i="1"/>
  <c r="A51" i="1"/>
  <c r="A18" i="1" l="1"/>
  <c r="B17" i="1"/>
  <c r="V50" i="1"/>
  <c r="U51" i="1"/>
  <c r="J53" i="1"/>
  <c r="I54" i="1"/>
  <c r="E18" i="1"/>
  <c r="F17" i="1"/>
  <c r="A52" i="1"/>
  <c r="B51" i="1"/>
  <c r="F50" i="1"/>
  <c r="E51" i="1"/>
  <c r="Q18" i="1"/>
  <c r="R17" i="1"/>
  <c r="I18" i="1"/>
  <c r="J17" i="1"/>
  <c r="M17" i="1"/>
  <c r="N16" i="1"/>
  <c r="N55" i="1"/>
  <c r="M56" i="1"/>
  <c r="U17" i="1"/>
  <c r="V16" i="1"/>
  <c r="R50" i="1"/>
  <c r="Q51" i="1"/>
  <c r="B18" i="1" l="1"/>
  <c r="A19" i="1"/>
  <c r="V51" i="1"/>
  <c r="U52" i="1"/>
  <c r="Q52" i="1"/>
  <c r="R51" i="1"/>
  <c r="J54" i="1"/>
  <c r="I55" i="1"/>
  <c r="N56" i="1"/>
  <c r="M57" i="1"/>
  <c r="E52" i="1"/>
  <c r="F51" i="1"/>
  <c r="E19" i="1"/>
  <c r="F18" i="1"/>
  <c r="V17" i="1"/>
  <c r="U18" i="1"/>
  <c r="N17" i="1"/>
  <c r="M18" i="1"/>
  <c r="J18" i="1"/>
  <c r="I19" i="1"/>
  <c r="R18" i="1"/>
  <c r="Q19" i="1"/>
  <c r="B52" i="1"/>
  <c r="A53" i="1"/>
  <c r="B19" i="1" l="1"/>
  <c r="A20" i="1"/>
  <c r="V52" i="1"/>
  <c r="U53" i="1"/>
  <c r="Q20" i="1"/>
  <c r="R19" i="1"/>
  <c r="M19" i="1"/>
  <c r="N18" i="1"/>
  <c r="M58" i="1"/>
  <c r="N57" i="1"/>
  <c r="A54" i="1"/>
  <c r="B53" i="1"/>
  <c r="I20" i="1"/>
  <c r="J19" i="1"/>
  <c r="U19" i="1"/>
  <c r="V18" i="1"/>
  <c r="I56" i="1"/>
  <c r="J55" i="1"/>
  <c r="F19" i="1"/>
  <c r="E20" i="1"/>
  <c r="E53" i="1"/>
  <c r="F52" i="1"/>
  <c r="R52" i="1"/>
  <c r="Q53" i="1"/>
  <c r="A21" i="1" l="1"/>
  <c r="B20" i="1"/>
  <c r="U54" i="1"/>
  <c r="V53" i="1"/>
  <c r="F53" i="1"/>
  <c r="E54" i="1"/>
  <c r="Q54" i="1"/>
  <c r="R53" i="1"/>
  <c r="E21" i="1"/>
  <c r="F20" i="1"/>
  <c r="J20" i="1"/>
  <c r="I21" i="1"/>
  <c r="N58" i="1"/>
  <c r="M59" i="1"/>
  <c r="R20" i="1"/>
  <c r="Q21" i="1"/>
  <c r="J56" i="1"/>
  <c r="I57" i="1"/>
  <c r="V19" i="1"/>
  <c r="U20" i="1"/>
  <c r="B54" i="1"/>
  <c r="A55" i="1"/>
  <c r="N19" i="1"/>
  <c r="M20" i="1"/>
  <c r="B21" i="1" l="1"/>
  <c r="A22" i="1"/>
  <c r="U55" i="1"/>
  <c r="V54" i="1"/>
  <c r="Q55" i="1"/>
  <c r="R54" i="1"/>
  <c r="M21" i="1"/>
  <c r="N20" i="1"/>
  <c r="A56" i="1"/>
  <c r="B55" i="1"/>
  <c r="J57" i="1"/>
  <c r="I58" i="1"/>
  <c r="Q22" i="1"/>
  <c r="R21" i="1"/>
  <c r="E55" i="1"/>
  <c r="F54" i="1"/>
  <c r="U21" i="1"/>
  <c r="V20" i="1"/>
  <c r="M60" i="1"/>
  <c r="N59" i="1"/>
  <c r="I22" i="1"/>
  <c r="J21" i="1"/>
  <c r="F21" i="1"/>
  <c r="E22" i="1"/>
  <c r="B22" i="1" l="1"/>
  <c r="A23" i="1"/>
  <c r="V55" i="1"/>
  <c r="U56" i="1"/>
  <c r="N60" i="1"/>
  <c r="M61" i="1"/>
  <c r="V21" i="1"/>
  <c r="U22" i="1"/>
  <c r="F22" i="1"/>
  <c r="E23" i="1"/>
  <c r="J58" i="1"/>
  <c r="I59" i="1"/>
  <c r="B56" i="1"/>
  <c r="A57" i="1"/>
  <c r="J22" i="1"/>
  <c r="I23" i="1"/>
  <c r="F55" i="1"/>
  <c r="E56" i="1"/>
  <c r="R22" i="1"/>
  <c r="Q23" i="1"/>
  <c r="N21" i="1"/>
  <c r="M22" i="1"/>
  <c r="Q56" i="1"/>
  <c r="R55" i="1"/>
  <c r="B23" i="1" l="1"/>
  <c r="A24" i="1"/>
  <c r="U57" i="1"/>
  <c r="V56" i="1"/>
  <c r="Q24" i="1"/>
  <c r="R23" i="1"/>
  <c r="I60" i="1"/>
  <c r="J59" i="1"/>
  <c r="M62" i="1"/>
  <c r="N61" i="1"/>
  <c r="M23" i="1"/>
  <c r="N22" i="1"/>
  <c r="E57" i="1"/>
  <c r="F56" i="1"/>
  <c r="I24" i="1"/>
  <c r="J23" i="1"/>
  <c r="A58" i="1"/>
  <c r="B57" i="1"/>
  <c r="F23" i="1"/>
  <c r="E24" i="1"/>
  <c r="U23" i="1"/>
  <c r="V22" i="1"/>
  <c r="Q57" i="1"/>
  <c r="R56" i="1"/>
  <c r="B24" i="1" l="1"/>
  <c r="A25" i="1"/>
  <c r="V57" i="1"/>
  <c r="U58" i="1"/>
  <c r="E25" i="1"/>
  <c r="F24" i="1"/>
  <c r="R57" i="1"/>
  <c r="Q58" i="1"/>
  <c r="B58" i="1"/>
  <c r="A59" i="1"/>
  <c r="E58" i="1"/>
  <c r="F57" i="1"/>
  <c r="V23" i="1"/>
  <c r="U24" i="1"/>
  <c r="J24" i="1"/>
  <c r="I25" i="1"/>
  <c r="N23" i="1"/>
  <c r="M24" i="1"/>
  <c r="M63" i="1"/>
  <c r="N62" i="1"/>
  <c r="J60" i="1"/>
  <c r="I61" i="1"/>
  <c r="R24" i="1"/>
  <c r="Q25" i="1"/>
  <c r="A26" i="1" l="1"/>
  <c r="B25" i="1"/>
  <c r="U59" i="1"/>
  <c r="V58" i="1"/>
  <c r="Q26" i="1"/>
  <c r="R25" i="1"/>
  <c r="M64" i="1"/>
  <c r="N63" i="1"/>
  <c r="Q59" i="1"/>
  <c r="R58" i="1"/>
  <c r="I26" i="1"/>
  <c r="J25" i="1"/>
  <c r="U25" i="1"/>
  <c r="V24" i="1"/>
  <c r="A60" i="1"/>
  <c r="B59" i="1"/>
  <c r="J61" i="1"/>
  <c r="I62" i="1"/>
  <c r="M25" i="1"/>
  <c r="N24" i="1"/>
  <c r="E59" i="1"/>
  <c r="F58" i="1"/>
  <c r="F25" i="1"/>
  <c r="E26" i="1"/>
  <c r="B26" i="1" l="1"/>
  <c r="A27" i="1"/>
  <c r="V59" i="1"/>
  <c r="U60" i="1"/>
  <c r="E60" i="1"/>
  <c r="F59" i="1"/>
  <c r="J62" i="1"/>
  <c r="I63" i="1"/>
  <c r="E27" i="1"/>
  <c r="F26" i="1"/>
  <c r="N25" i="1"/>
  <c r="M26" i="1"/>
  <c r="B60" i="1"/>
  <c r="A61" i="1"/>
  <c r="V25" i="1"/>
  <c r="U26" i="1"/>
  <c r="R59" i="1"/>
  <c r="Q60" i="1"/>
  <c r="J26" i="1"/>
  <c r="I27" i="1"/>
  <c r="M65" i="1"/>
  <c r="N64" i="1"/>
  <c r="R26" i="1"/>
  <c r="Q27" i="1"/>
  <c r="B27" i="1" l="1"/>
  <c r="A28" i="1"/>
  <c r="U61" i="1"/>
  <c r="V60" i="1"/>
  <c r="Q28" i="1"/>
  <c r="R27" i="1"/>
  <c r="I28" i="1"/>
  <c r="J27" i="1"/>
  <c r="E61" i="1"/>
  <c r="F60" i="1"/>
  <c r="R60" i="1"/>
  <c r="Q61" i="1"/>
  <c r="A62" i="1"/>
  <c r="B61" i="1"/>
  <c r="U27" i="1"/>
  <c r="V26" i="1"/>
  <c r="M27" i="1"/>
  <c r="N26" i="1"/>
  <c r="J63" i="1"/>
  <c r="I64" i="1"/>
  <c r="N65" i="1"/>
  <c r="M66" i="1"/>
  <c r="E28" i="1"/>
  <c r="F27" i="1"/>
  <c r="A29" i="1" l="1"/>
  <c r="B28" i="1"/>
  <c r="V61" i="1"/>
  <c r="U62" i="1"/>
  <c r="R61" i="1"/>
  <c r="Q62" i="1"/>
  <c r="M67" i="1"/>
  <c r="N66" i="1"/>
  <c r="E29" i="1"/>
  <c r="F28" i="1"/>
  <c r="N27" i="1"/>
  <c r="M28" i="1"/>
  <c r="B62" i="1"/>
  <c r="A63" i="1"/>
  <c r="E62" i="1"/>
  <c r="F61" i="1"/>
  <c r="J28" i="1"/>
  <c r="I29" i="1"/>
  <c r="J64" i="1"/>
  <c r="I65" i="1"/>
  <c r="V27" i="1"/>
  <c r="U28" i="1"/>
  <c r="R28" i="1"/>
  <c r="Q29" i="1"/>
  <c r="A30" i="1" l="1"/>
  <c r="B29" i="1"/>
  <c r="U63" i="1"/>
  <c r="V62" i="1"/>
  <c r="I66" i="1"/>
  <c r="J65" i="1"/>
  <c r="Q30" i="1"/>
  <c r="R29" i="1"/>
  <c r="U29" i="1"/>
  <c r="V28" i="1"/>
  <c r="Q63" i="1"/>
  <c r="R62" i="1"/>
  <c r="I30" i="1"/>
  <c r="J29" i="1"/>
  <c r="A64" i="1"/>
  <c r="B63" i="1"/>
  <c r="M29" i="1"/>
  <c r="N28" i="1"/>
  <c r="F62" i="1"/>
  <c r="E63" i="1"/>
  <c r="E30" i="1"/>
  <c r="F29" i="1"/>
  <c r="N67" i="1"/>
  <c r="M68" i="1"/>
  <c r="B30" i="1" l="1"/>
  <c r="A31" i="1"/>
  <c r="U64" i="1"/>
  <c r="V63" i="1"/>
  <c r="M69" i="1"/>
  <c r="N68" i="1"/>
  <c r="R63" i="1"/>
  <c r="Q64" i="1"/>
  <c r="F63" i="1"/>
  <c r="E64" i="1"/>
  <c r="B64" i="1"/>
  <c r="A65" i="1"/>
  <c r="R30" i="1"/>
  <c r="Q31" i="1"/>
  <c r="F30" i="1"/>
  <c r="E31" i="1"/>
  <c r="N29" i="1"/>
  <c r="M30" i="1"/>
  <c r="J30" i="1"/>
  <c r="I31" i="1"/>
  <c r="V29" i="1"/>
  <c r="U30" i="1"/>
  <c r="I67" i="1"/>
  <c r="J66" i="1"/>
  <c r="A32" i="1" l="1"/>
  <c r="B31" i="1"/>
  <c r="V64" i="1"/>
  <c r="U65" i="1"/>
  <c r="I32" i="1"/>
  <c r="J31" i="1"/>
  <c r="E65" i="1"/>
  <c r="F64" i="1"/>
  <c r="A66" i="1"/>
  <c r="B65" i="1"/>
  <c r="R64" i="1"/>
  <c r="Q65" i="1"/>
  <c r="Q32" i="1"/>
  <c r="R31" i="1"/>
  <c r="U31" i="1"/>
  <c r="V30" i="1"/>
  <c r="M31" i="1"/>
  <c r="N30" i="1"/>
  <c r="E32" i="1"/>
  <c r="F31" i="1"/>
  <c r="I68" i="1"/>
  <c r="J67" i="1"/>
  <c r="N69" i="1"/>
  <c r="M70" i="1"/>
  <c r="A33" i="1" l="1"/>
  <c r="B32" i="1"/>
  <c r="U66" i="1"/>
  <c r="V65" i="1"/>
  <c r="N31" i="1"/>
  <c r="M32" i="1"/>
  <c r="I69" i="1"/>
  <c r="J68" i="1"/>
  <c r="R32" i="1"/>
  <c r="Q33" i="1"/>
  <c r="B66" i="1"/>
  <c r="A67" i="1"/>
  <c r="M71" i="1"/>
  <c r="N70" i="1"/>
  <c r="Q66" i="1"/>
  <c r="R65" i="1"/>
  <c r="F32" i="1"/>
  <c r="E33" i="1"/>
  <c r="V31" i="1"/>
  <c r="U32" i="1"/>
  <c r="E66" i="1"/>
  <c r="F65" i="1"/>
  <c r="J32" i="1"/>
  <c r="I33" i="1"/>
  <c r="B33" i="1" l="1"/>
  <c r="A34" i="1"/>
  <c r="V66" i="1"/>
  <c r="U67" i="1"/>
  <c r="U33" i="1"/>
  <c r="V32" i="1"/>
  <c r="A68" i="1"/>
  <c r="B67" i="1"/>
  <c r="F66" i="1"/>
  <c r="E67" i="1"/>
  <c r="I70" i="1"/>
  <c r="J69" i="1"/>
  <c r="I34" i="1"/>
  <c r="J33" i="1"/>
  <c r="E34" i="1"/>
  <c r="F33" i="1"/>
  <c r="Q34" i="1"/>
  <c r="R33" i="1"/>
  <c r="M33" i="1"/>
  <c r="N32" i="1"/>
  <c r="R66" i="1"/>
  <c r="Q67" i="1"/>
  <c r="N71" i="1"/>
  <c r="M72" i="1"/>
  <c r="B34" i="1" l="1"/>
  <c r="A35" i="1"/>
  <c r="B35" i="1" s="1"/>
  <c r="V67" i="1"/>
  <c r="U68" i="1"/>
  <c r="J34" i="1"/>
  <c r="I35" i="1"/>
  <c r="J70" i="1"/>
  <c r="I71" i="1"/>
  <c r="B68" i="1"/>
  <c r="A69" i="1"/>
  <c r="Q68" i="1"/>
  <c r="R67" i="1"/>
  <c r="F67" i="1"/>
  <c r="E68" i="1"/>
  <c r="M73" i="1"/>
  <c r="N73" i="1" s="1"/>
  <c r="N72" i="1"/>
  <c r="R34" i="1"/>
  <c r="Q35" i="1"/>
  <c r="N33" i="1"/>
  <c r="M34" i="1"/>
  <c r="E35" i="1"/>
  <c r="F34" i="1"/>
  <c r="V33" i="1"/>
  <c r="U34" i="1"/>
  <c r="A36" i="1" l="1"/>
  <c r="V68" i="1"/>
  <c r="U69" i="1"/>
  <c r="A70" i="1"/>
  <c r="B69" i="1"/>
  <c r="J71" i="1"/>
  <c r="I72" i="1"/>
  <c r="J72" i="1" s="1"/>
  <c r="I36" i="1"/>
  <c r="J35" i="1"/>
  <c r="U35" i="1"/>
  <c r="V34" i="1"/>
  <c r="M35" i="1"/>
  <c r="N34" i="1"/>
  <c r="Q36" i="1"/>
  <c r="R35" i="1"/>
  <c r="F68" i="1"/>
  <c r="E69" i="1"/>
  <c r="F35" i="1"/>
  <c r="E36" i="1"/>
  <c r="F36" i="1" s="1"/>
  <c r="R68" i="1"/>
  <c r="Q69" i="1"/>
  <c r="B36" i="1" l="1"/>
  <c r="A37" i="1"/>
  <c r="V69" i="1"/>
  <c r="U70" i="1"/>
  <c r="Q70" i="1"/>
  <c r="R69" i="1"/>
  <c r="N35" i="1"/>
  <c r="M36" i="1"/>
  <c r="J36" i="1"/>
  <c r="I37" i="1"/>
  <c r="E70" i="1"/>
  <c r="F69" i="1"/>
  <c r="R36" i="1"/>
  <c r="Q37" i="1"/>
  <c r="R37" i="1" s="1"/>
  <c r="V35" i="1"/>
  <c r="U36" i="1"/>
  <c r="B70" i="1"/>
  <c r="A71" i="1"/>
  <c r="B37" i="1" l="1"/>
  <c r="A38" i="1"/>
  <c r="U71" i="1"/>
  <c r="V70" i="1"/>
  <c r="A72" i="1"/>
  <c r="B71" i="1"/>
  <c r="I38" i="1"/>
  <c r="J37" i="1"/>
  <c r="Q38" i="1"/>
  <c r="E71" i="1"/>
  <c r="F70" i="1"/>
  <c r="U37" i="1"/>
  <c r="V36" i="1"/>
  <c r="M37" i="1"/>
  <c r="N36" i="1"/>
  <c r="R70" i="1"/>
  <c r="Q71" i="1"/>
  <c r="A39" i="1" l="1"/>
  <c r="B39" i="1" s="1"/>
  <c r="B38" i="1"/>
  <c r="U72" i="1"/>
  <c r="V71" i="1"/>
  <c r="Q72" i="1"/>
  <c r="R72" i="1" s="1"/>
  <c r="R71" i="1"/>
  <c r="J38" i="1"/>
  <c r="I39" i="1"/>
  <c r="J39" i="1" s="1"/>
  <c r="N37" i="1"/>
  <c r="M38" i="1"/>
  <c r="N38" i="1" s="1"/>
  <c r="F71" i="1"/>
  <c r="E72" i="1"/>
  <c r="V37" i="1"/>
  <c r="U38" i="1"/>
  <c r="V38" i="1" s="1"/>
  <c r="Q39" i="1"/>
  <c r="R39" i="1" s="1"/>
  <c r="R38" i="1"/>
  <c r="B72" i="1"/>
  <c r="A73" i="1"/>
  <c r="B73" i="1" s="1"/>
  <c r="V72" i="1" l="1"/>
  <c r="U73" i="1"/>
  <c r="V73" i="1" s="1"/>
  <c r="F72" i="1"/>
  <c r="E73" i="1"/>
  <c r="F73" i="1" s="1"/>
</calcChain>
</file>

<file path=xl/sharedStrings.xml><?xml version="1.0" encoding="utf-8"?>
<sst xmlns="http://schemas.openxmlformats.org/spreadsheetml/2006/main" count="100" uniqueCount="52">
  <si>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</si>
  <si>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</si>
  <si>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</si>
  <si>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</si>
  <si>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</si>
  <si>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</si>
  <si>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</si>
  <si>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</si>
  <si>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</si>
  <si>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</si>
  <si>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</si>
  <si>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</si>
  <si>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Burschenschaft Dellach</t>
  </si>
  <si>
    <t>Wochentag</t>
  </si>
  <si>
    <t>So</t>
  </si>
  <si>
    <t>Mo</t>
  </si>
  <si>
    <t>Di</t>
  </si>
  <si>
    <t>Mi</t>
  </si>
  <si>
    <t>Do</t>
  </si>
  <si>
    <t>Fr</t>
  </si>
  <si>
    <t>Sa</t>
  </si>
  <si>
    <t>Papier</t>
  </si>
  <si>
    <t>Restmüll</t>
  </si>
  <si>
    <t>Restmüll, Gelber Sack</t>
  </si>
  <si>
    <t xml:space="preserve"> </t>
  </si>
  <si>
    <t>Christi Himmelfahrt</t>
  </si>
  <si>
    <t>Fronleichnam</t>
  </si>
  <si>
    <t>Ostermontag</t>
  </si>
  <si>
    <t>Pfingstmontag</t>
  </si>
  <si>
    <t>Hl. Drei Könige</t>
  </si>
  <si>
    <t>Allerheiligen</t>
  </si>
  <si>
    <t>Maria Empfängnis</t>
  </si>
  <si>
    <t>Staatsfeiertag</t>
  </si>
  <si>
    <t>Christtag</t>
  </si>
  <si>
    <t>Stefanitag</t>
  </si>
  <si>
    <t>Nationalfeiertag</t>
  </si>
  <si>
    <t xml:space="preserve">Restmüll 14-tägig (mittwochs) </t>
  </si>
  <si>
    <t>Gelber Sack 6-wöchig (mittwochs)</t>
  </si>
  <si>
    <t xml:space="preserve">Papier 4-wöchig (dienstags) </t>
  </si>
  <si>
    <t>ASZ (Altstoffsammelzentrum) 14-tägig (freitags) Anfang April - Anfang November</t>
  </si>
  <si>
    <t xml:space="preserve">Restmüll </t>
  </si>
  <si>
    <t>Mariä Himmelfahrt</t>
  </si>
  <si>
    <t>Neujahr</t>
  </si>
  <si>
    <t>Pfingstsonntag</t>
  </si>
  <si>
    <t>Papier, Restmüll, gelber Sacke</t>
  </si>
  <si>
    <t>ASZ</t>
  </si>
  <si>
    <t>Restmüll,Gelber Sack</t>
  </si>
  <si>
    <t>ASZ (8-12)</t>
  </si>
  <si>
    <t>ASZ (13-17)</t>
  </si>
  <si>
    <r>
      <t xml:space="preserve">Anlieferung Berggehöfte bzw. Sondergebiete Freitag </t>
    </r>
    <r>
      <rPr>
        <b/>
        <u/>
        <sz val="11"/>
        <rFont val="Arial"/>
        <family val="2"/>
      </rPr>
      <t>vor</t>
    </r>
    <r>
      <rPr>
        <sz val="11"/>
        <rFont val="Arial"/>
        <family val="2"/>
      </rPr>
      <t xml:space="preserve"> der Restmüllabfuhr </t>
    </r>
  </si>
  <si>
    <t>Am Abfuhrtag müssen die Behälter bis 6:00 an der Straße bereitgestellt sein, ansonsten keine Abholung möglich!!</t>
  </si>
  <si>
    <t>Änderungen vorbehalten!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</si>
</sst>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3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7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40"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9"/>
  <sheetViews>
    <sheetView workbookViewId="0">
      <selection activeCell="C11" sqref="C11"/>
    </sheetView>
  </sheetViews>
  <sheetFormatPr baseColWidth="10" defaultRowHeight="12.75" x14ac:dyDescent="0.2"/>
  <sheetData>
    <row r="2" spans="1:2" x14ac:dyDescent="0.2">
      <c r="A2" t="s">
        <v>13</v>
      </c>
    </row>
    <row r="3" spans="1:2" x14ac:dyDescent="0.2">
      <c r="A3">
        <v>1</v>
      </c>
      <c r="B3" t="s">
        <v>14</v>
      </c>
    </row>
    <row r="4" spans="1:2" x14ac:dyDescent="0.2">
      <c r="A4">
        <v>2</v>
      </c>
      <c r="B4" t="s">
        <v>15</v>
      </c>
    </row>
    <row r="5" spans="1:2" x14ac:dyDescent="0.2">
      <c r="A5">
        <v>3</v>
      </c>
      <c r="B5" t="s">
        <v>16</v>
      </c>
    </row>
    <row r="6" spans="1:2" x14ac:dyDescent="0.2">
      <c r="A6">
        <v>4</v>
      </c>
      <c r="B6" t="s">
        <v>17</v>
      </c>
    </row>
    <row r="7" spans="1:2" x14ac:dyDescent="0.2">
      <c r="A7">
        <v>5</v>
      </c>
      <c r="B7" t="s">
        <v>18</v>
      </c>
    </row>
    <row r="8" spans="1:2" x14ac:dyDescent="0.2">
      <c r="A8">
        <v>6</v>
      </c>
      <c r="B8" t="s">
        <v>19</v>
      </c>
    </row>
    <row r="9" spans="1:2" x14ac:dyDescent="0.2">
      <c r="A9">
        <v>7</v>
      </c>
      <c r="B9" t="s">
        <v>20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V77"/>
  <sheetViews>
    <sheetView tabSelected="1" topLeftCell="A4" zoomScaleNormal="100" workbookViewId="0">
      <selection activeCell="C10" sqref="C10"/>
    </sheetView>
  </sheetViews>
  <sheetFormatPr baseColWidth="10" defaultColWidth="11.42578125" defaultRowHeight="16.5" customHeight="1" x14ac:dyDescent="0.25"/>
  <cols>
    <col min="1" max="1" width="3.7109375" style="1" customWidth="1"/>
    <col min="2" max="2" width="4.85546875" style="1" customWidth="1"/>
    <col min="3" max="3" width="19.28515625" style="2" customWidth="1"/>
    <col min="4" max="4" width="1" style="2" hidden="1" customWidth="1"/>
    <col min="5" max="5" width="3.7109375" style="1" customWidth="1"/>
    <col min="6" max="6" width="4.85546875" style="1" customWidth="1"/>
    <col min="7" max="7" width="19.5703125" style="2" customWidth="1"/>
    <col min="8" max="8" width="20.7109375" style="2" hidden="1" customWidth="1"/>
    <col min="9" max="9" width="3.7109375" style="1" customWidth="1"/>
    <col min="10" max="10" width="4.85546875" style="1" customWidth="1"/>
    <col min="11" max="11" width="20" style="2" customWidth="1"/>
    <col min="12" max="12" width="20.7109375" style="2" hidden="1" customWidth="1"/>
    <col min="13" max="13" width="3.7109375" style="1" customWidth="1"/>
    <col min="14" max="14" width="4.85546875" style="1" customWidth="1"/>
    <col min="15" max="15" width="19.5703125" style="2" customWidth="1"/>
    <col min="16" max="16" width="0.28515625" style="2" hidden="1" customWidth="1"/>
    <col min="17" max="17" width="3.7109375" style="1" customWidth="1"/>
    <col min="18" max="18" width="4.85546875" style="1" customWidth="1"/>
    <col min="19" max="19" width="20.140625" style="2" customWidth="1"/>
    <col min="20" max="20" width="0.42578125" style="2" hidden="1" customWidth="1"/>
    <col min="21" max="21" width="3.7109375" style="1" customWidth="1"/>
    <col min="22" max="22" width="4.85546875" style="1" customWidth="1"/>
    <col min="23" max="23" width="20.28515625" style="2" customWidth="1"/>
    <col min="24" max="24" width="20.7109375" style="2" hidden="1" customWidth="1"/>
    <col min="25" max="25" width="3.7109375" style="1" customWidth="1"/>
    <col min="26" max="26" width="4.85546875" style="1" customWidth="1"/>
    <col min="27" max="27" width="18.85546875" style="1" customWidth="1"/>
    <col min="28" max="28" width="20.7109375" style="2" hidden="1" customWidth="1"/>
    <col min="29" max="29" width="3.7109375" style="1" customWidth="1"/>
    <col min="30" max="30" width="4.85546875" style="1" customWidth="1"/>
    <col min="31" max="31" width="18.85546875" style="2" customWidth="1"/>
    <col min="32" max="32" width="20.7109375" style="2" hidden="1" customWidth="1"/>
    <col min="33" max="33" width="3.7109375" style="1" customWidth="1"/>
    <col min="34" max="34" width="4.85546875" style="1" customWidth="1"/>
    <col min="35" max="35" width="20.28515625" style="2" bestFit="1" customWidth="1"/>
    <col min="36" max="36" width="20.7109375" style="2" hidden="1" customWidth="1"/>
    <col min="37" max="37" width="3.7109375" style="1" customWidth="1"/>
    <col min="38" max="38" width="4.85546875" style="1" customWidth="1"/>
    <col min="39" max="39" width="18.85546875" style="2" customWidth="1"/>
    <col min="40" max="40" width="20.7109375" style="2" hidden="1" customWidth="1"/>
    <col min="41" max="41" width="3.7109375" style="1" customWidth="1"/>
    <col min="42" max="42" width="4.85546875" style="1" customWidth="1"/>
    <col min="43" max="43" width="18.85546875" style="2" customWidth="1"/>
    <col min="44" max="44" width="20.7109375" style="2" hidden="1" customWidth="1"/>
    <col min="45" max="45" width="3.7109375" style="1" customWidth="1"/>
    <col min="46" max="46" width="4.85546875" style="1" customWidth="1"/>
    <col min="47" max="47" width="18.85546875" style="2" customWidth="1"/>
    <col min="48" max="48" width="20.7109375" style="2" hidden="1" customWidth="1"/>
    <col min="49" max="16384" width="11.42578125" style="1"/>
  </cols>
  <sheetData>
    <row r="2" spans="1:48" ht="16.5" customHeight="1" x14ac:dyDescent="0.25">
      <c r="C2" s="2">
        <v>2024</v>
      </c>
    </row>
    <row r="3" spans="1:48" ht="16.5" customHeight="1" x14ac:dyDescent="0.25">
      <c r="C3" s="2" t="s">
        <v>36</v>
      </c>
    </row>
    <row r="4" spans="1:48" ht="16.5" customHeight="1" x14ac:dyDescent="0.25">
      <c r="C4" s="2" t="s">
        <v>37</v>
      </c>
    </row>
    <row r="5" spans="1:48" ht="16.5" customHeight="1" x14ac:dyDescent="0.25">
      <c r="C5" s="2" t="s">
        <v>38</v>
      </c>
    </row>
    <row r="6" spans="1:48" ht="16.5" customHeight="1" x14ac:dyDescent="0.25">
      <c r="C6" s="2" t="s">
        <v>39</v>
      </c>
    </row>
    <row r="7" spans="1:48" ht="11.25" customHeight="1" x14ac:dyDescent="0.25"/>
    <row r="8" spans="1:48" s="19" customFormat="1" ht="21.75" customHeight="1" x14ac:dyDescent="0.35">
      <c r="A8" s="21">
        <v>1</v>
      </c>
      <c r="B8" s="22"/>
      <c r="C8" s="23" t="s">
        <v>0</v>
      </c>
      <c r="D8" s="23"/>
      <c r="E8" s="24">
        <v>2</v>
      </c>
      <c r="F8" s="23"/>
      <c r="G8" s="23" t="s">
        <v>1</v>
      </c>
      <c r="H8" s="23"/>
      <c r="I8" s="24">
        <v>3</v>
      </c>
      <c r="J8" s="23"/>
      <c r="K8" s="23" t="s">
        <v>2</v>
      </c>
      <c r="L8" s="23"/>
      <c r="M8" s="24">
        <v>4</v>
      </c>
      <c r="N8" s="23"/>
      <c r="O8" s="23" t="s">
        <v>3</v>
      </c>
      <c r="P8" s="23"/>
      <c r="Q8" s="24">
        <v>5</v>
      </c>
      <c r="R8" s="23"/>
      <c r="S8" s="23" t="s">
        <v>4</v>
      </c>
      <c r="T8" s="23"/>
      <c r="U8" s="24">
        <v>6</v>
      </c>
      <c r="V8" s="23"/>
      <c r="W8" s="23" t="s">
        <v>5</v>
      </c>
    </row>
    <row r="9" spans="1:48" s="5" customFormat="1" ht="16.5" customHeight="1" x14ac:dyDescent="0.25">
      <c r="A9" s="4">
        <v>1</v>
      </c>
      <c r="B9" s="7" t="str">
        <f>VLOOKUP(WEEKDAY(DATE($C$2,A$8,A9)),Liste!$A$3:$B$9,2)</f>
        <v>Mo</v>
      </c>
      <c r="C9" s="3" t="s">
        <v>42</v>
      </c>
      <c r="D9" s="3"/>
      <c r="E9" s="4">
        <v>1</v>
      </c>
      <c r="F9" s="3" t="str">
        <f>VLOOKUP(WEEKDAY(DATE($C$2,E$8,E9)),Liste!$A$3:$B$9,2)</f>
        <v>Do</v>
      </c>
      <c r="G9" s="3"/>
      <c r="H9" s="3"/>
      <c r="I9" s="4">
        <v>1</v>
      </c>
      <c r="J9" s="3" t="str">
        <f>VLOOKUP(WEEKDAY(DATE($C$2,I$8,I9)),Liste!$A$3:$B$9,2)</f>
        <v>Fr</v>
      </c>
      <c r="K9" s="3"/>
      <c r="L9" s="3"/>
      <c r="M9" s="14">
        <v>1</v>
      </c>
      <c r="N9" s="13" t="str">
        <f>VLOOKUP(WEEKDAY(DATE($C$2,M$8,M9)),Liste!$A$3:$B$9,2)</f>
        <v>Mo</v>
      </c>
      <c r="O9" s="15" t="s">
        <v>27</v>
      </c>
      <c r="P9" s="3"/>
      <c r="Q9" s="14">
        <v>1</v>
      </c>
      <c r="R9" s="13" t="str">
        <f>VLOOKUP(WEEKDAY(DATE($C$2,Q$8,Q9)),Liste!$A$3:$B$9,2)</f>
        <v>Mi</v>
      </c>
      <c r="S9" s="15" t="s">
        <v>32</v>
      </c>
      <c r="T9" s="3"/>
      <c r="U9" s="4">
        <v>1</v>
      </c>
      <c r="V9" s="3" t="str">
        <f>VLOOKUP(WEEKDAY(DATE($C$2,U$8,U9)),Liste!$A$3:$B$9,2)</f>
        <v>Sa</v>
      </c>
      <c r="W9" s="3"/>
      <c r="X9" s="18"/>
      <c r="AV9" s="18"/>
    </row>
    <row r="10" spans="1:48" s="5" customFormat="1" ht="16.5" customHeight="1" x14ac:dyDescent="0.25">
      <c r="A10" s="4">
        <f>A9+1</f>
        <v>2</v>
      </c>
      <c r="B10" s="3" t="str">
        <f>VLOOKUP(WEEKDAY(DATE($C$2,A$8,A10)),Liste!$A$3:$B$9,2)</f>
        <v>Di</v>
      </c>
      <c r="C10" s="3"/>
      <c r="D10" s="3"/>
      <c r="E10" s="4">
        <f>E9+1</f>
        <v>2</v>
      </c>
      <c r="F10" s="3" t="str">
        <f>VLOOKUP(WEEKDAY(DATE($C$2,E$8,E10)),Liste!$A$3:$B$9,2)</f>
        <v>Fr</v>
      </c>
      <c r="H10" s="3"/>
      <c r="I10" s="4">
        <f t="shared" ref="I10:I24" si="0">I9+1</f>
        <v>2</v>
      </c>
      <c r="J10" s="3" t="str">
        <f>VLOOKUP(WEEKDAY(DATE($C$2,I$8,I10)),Liste!$A$3:$B$9,2)</f>
        <v>Sa</v>
      </c>
      <c r="L10" s="3"/>
      <c r="M10" s="4">
        <f t="shared" ref="M10:M23" si="1">M9+1</f>
        <v>2</v>
      </c>
      <c r="N10" s="3" t="str">
        <f>VLOOKUP(WEEKDAY(DATE($C$2,M$8,M10)),Liste!$A$3:$B$9,2)</f>
        <v>Di</v>
      </c>
      <c r="O10" s="3"/>
      <c r="P10" s="3"/>
      <c r="Q10" s="4">
        <f t="shared" ref="Q10:Q24" si="2">Q9+1</f>
        <v>2</v>
      </c>
      <c r="R10" s="3" t="str">
        <f>VLOOKUP(WEEKDAY(DATE($C$2,Q$8,Q10)),Liste!$A$3:$B$9,2)</f>
        <v>Do</v>
      </c>
      <c r="S10" s="3"/>
      <c r="T10" s="3"/>
      <c r="U10" s="4">
        <f t="shared" ref="U10:U22" si="3">U9+1</f>
        <v>2</v>
      </c>
      <c r="V10" s="3" t="str">
        <f>VLOOKUP(WEEKDAY(DATE($C$2,U$8,U10)),Liste!$A$3:$B$9,2)</f>
        <v>So</v>
      </c>
      <c r="W10" s="3"/>
      <c r="X10" s="3"/>
      <c r="AV10" s="3"/>
    </row>
    <row r="11" spans="1:48" s="5" customFormat="1" ht="16.5" customHeight="1" x14ac:dyDescent="0.25">
      <c r="A11" s="4">
        <f>A10+1</f>
        <v>3</v>
      </c>
      <c r="B11" s="3" t="str">
        <f>VLOOKUP(WEEKDAY(DATE($C$2,A$8,A11)),Liste!$A$3:$B$9,2)</f>
        <v>Mi</v>
      </c>
      <c r="C11" s="3" t="s">
        <v>46</v>
      </c>
      <c r="D11" s="3"/>
      <c r="E11" s="4">
        <f t="shared" ref="E11:E26" si="4">E10+1</f>
        <v>3</v>
      </c>
      <c r="F11" s="3" t="str">
        <f>VLOOKUP(WEEKDAY(DATE($C$2,E$8,E11)),Liste!$A$3:$B$9,2)</f>
        <v>Sa</v>
      </c>
      <c r="G11" s="3"/>
      <c r="H11" s="3"/>
      <c r="I11" s="4">
        <f t="shared" si="0"/>
        <v>3</v>
      </c>
      <c r="J11" s="3" t="str">
        <f>VLOOKUP(WEEKDAY(DATE($C$2,I$8,I11)),Liste!$A$3:$B$9,2)</f>
        <v>So</v>
      </c>
      <c r="K11" s="3"/>
      <c r="L11" s="3"/>
      <c r="M11" s="4">
        <f t="shared" si="1"/>
        <v>3</v>
      </c>
      <c r="N11" s="3" t="str">
        <f>VLOOKUP(WEEKDAY(DATE($C$2,M$8,M11)),Liste!$A$3:$B$9,2)</f>
        <v>Mi</v>
      </c>
      <c r="O11" s="10"/>
      <c r="P11" s="3"/>
      <c r="Q11" s="4">
        <f t="shared" si="2"/>
        <v>3</v>
      </c>
      <c r="R11" s="3" t="str">
        <f>VLOOKUP(WEEKDAY(DATE($C$2,Q$8,Q11)),Liste!$A$3:$B$9,2)</f>
        <v>Fr</v>
      </c>
      <c r="S11" s="3" t="s">
        <v>45</v>
      </c>
      <c r="T11" s="3"/>
      <c r="U11" s="4">
        <f t="shared" si="3"/>
        <v>3</v>
      </c>
      <c r="V11" s="3" t="str">
        <f>VLOOKUP(WEEKDAY(DATE($C$2,U$8,U11)),Liste!$A$3:$B$9,2)</f>
        <v>Mo</v>
      </c>
      <c r="W11" s="4"/>
      <c r="X11" s="3"/>
      <c r="AV11" s="3"/>
    </row>
    <row r="12" spans="1:48" s="5" customFormat="1" ht="16.5" customHeight="1" x14ac:dyDescent="0.25">
      <c r="A12" s="4">
        <f>A11+1</f>
        <v>4</v>
      </c>
      <c r="B12" s="3" t="str">
        <f>VLOOKUP(WEEKDAY(DATE($C$2,A$8,A12)),Liste!$A$3:$B$9,2)</f>
        <v>Do</v>
      </c>
      <c r="D12" s="3"/>
      <c r="E12" s="4">
        <f t="shared" si="4"/>
        <v>4</v>
      </c>
      <c r="F12" s="3" t="str">
        <f>VLOOKUP(WEEKDAY(DATE($C$2,E$8,E12)),Liste!$A$3:$B$9,2)</f>
        <v>So</v>
      </c>
      <c r="G12" s="3"/>
      <c r="H12" s="3"/>
      <c r="I12" s="4">
        <f t="shared" si="0"/>
        <v>4</v>
      </c>
      <c r="J12" s="3" t="str">
        <f>VLOOKUP(WEEKDAY(DATE($C$2,I$8,I12)),Liste!$A$3:$B$9,2)</f>
        <v>Mo</v>
      </c>
      <c r="K12" s="3"/>
      <c r="L12" s="3"/>
      <c r="M12" s="4">
        <f t="shared" si="1"/>
        <v>4</v>
      </c>
      <c r="N12" s="3" t="str">
        <f>VLOOKUP(WEEKDAY(DATE($C$2,M$8,M12)),Liste!$A$3:$B$9,2)</f>
        <v>Do</v>
      </c>
      <c r="O12" s="3"/>
      <c r="P12" s="3"/>
      <c r="Q12" s="4">
        <f t="shared" si="2"/>
        <v>4</v>
      </c>
      <c r="R12" s="3" t="str">
        <f>VLOOKUP(WEEKDAY(DATE($C$2,Q$8,Q12)),Liste!$A$3:$B$9,2)</f>
        <v>Sa</v>
      </c>
      <c r="S12" s="3"/>
      <c r="T12" s="3"/>
      <c r="U12" s="4">
        <f t="shared" si="3"/>
        <v>4</v>
      </c>
      <c r="V12" s="3" t="str">
        <f>VLOOKUP(WEEKDAY(DATE($C$2,U$8,U12)),Liste!$A$3:$B$9,2)</f>
        <v>Di</v>
      </c>
      <c r="W12" s="3"/>
      <c r="X12" s="3"/>
      <c r="AV12" s="3"/>
    </row>
    <row r="13" spans="1:48" s="5" customFormat="1" x14ac:dyDescent="0.25">
      <c r="A13" s="4">
        <f>A12+1</f>
        <v>5</v>
      </c>
      <c r="B13" s="3" t="str">
        <f>VLOOKUP(WEEKDAY(DATE($C$2,A$8,A13)),Liste!$A$3:$B$9,2)</f>
        <v>Fr</v>
      </c>
      <c r="C13" s="3" t="s">
        <v>47</v>
      </c>
      <c r="D13" s="3"/>
      <c r="E13" s="4">
        <f t="shared" si="4"/>
        <v>5</v>
      </c>
      <c r="F13" s="3" t="str">
        <f>VLOOKUP(WEEKDAY(DATE($C$2,E$8,E13)),Liste!$A$3:$B$9,2)</f>
        <v>Mo</v>
      </c>
      <c r="G13" s="10"/>
      <c r="H13" s="3"/>
      <c r="I13" s="4">
        <f t="shared" si="0"/>
        <v>5</v>
      </c>
      <c r="J13" s="3" t="str">
        <f>VLOOKUP(WEEKDAY(DATE($C$2,I$8,I13)),Liste!$A$3:$B$9,2)</f>
        <v>Di</v>
      </c>
      <c r="K13" s="3"/>
      <c r="L13" s="3"/>
      <c r="M13" s="4">
        <f t="shared" si="1"/>
        <v>5</v>
      </c>
      <c r="N13" s="4" t="str">
        <f>VLOOKUP(WEEKDAY(DATE($C$2,M$8,M13)),Liste!$A$3:$B$9,2)</f>
        <v>Fr</v>
      </c>
      <c r="O13" s="3" t="s">
        <v>45</v>
      </c>
      <c r="P13" s="3"/>
      <c r="Q13" s="4">
        <f t="shared" si="2"/>
        <v>5</v>
      </c>
      <c r="R13" s="3" t="str">
        <f>VLOOKUP(WEEKDAY(DATE($C$2,Q$8,Q13)),Liste!$A$3:$B$9,2)</f>
        <v>So</v>
      </c>
      <c r="S13" s="3"/>
      <c r="T13" s="3"/>
      <c r="U13" s="4">
        <f t="shared" si="3"/>
        <v>5</v>
      </c>
      <c r="V13" s="3" t="str">
        <f>VLOOKUP(WEEKDAY(DATE($C$2,U$8,U13)),Liste!$A$3:$B$9,2)</f>
        <v>Mi</v>
      </c>
      <c r="W13" s="3" t="s">
        <v>22</v>
      </c>
      <c r="X13" s="3"/>
      <c r="AV13" s="3"/>
    </row>
    <row r="14" spans="1:48" s="5" customFormat="1" ht="16.5" customHeight="1" x14ac:dyDescent="0.25">
      <c r="A14" s="14">
        <f t="shared" ref="A14:A39" si="5">A13+1</f>
        <v>6</v>
      </c>
      <c r="B14" s="7" t="str">
        <f>VLOOKUP(WEEKDAY(DATE($C$2,A$8,A14)),Liste!$A$3:$B$9,2)</f>
        <v>Sa</v>
      </c>
      <c r="C14" s="15" t="s">
        <v>29</v>
      </c>
      <c r="D14" s="3"/>
      <c r="E14" s="4">
        <f t="shared" si="4"/>
        <v>6</v>
      </c>
      <c r="F14" s="3" t="str">
        <f>VLOOKUP(WEEKDAY(DATE($C$2,E$8,E14)),Liste!$A$3:$B$9,2)</f>
        <v>Di</v>
      </c>
      <c r="G14" s="10"/>
      <c r="H14" s="3"/>
      <c r="I14" s="4">
        <f t="shared" si="0"/>
        <v>6</v>
      </c>
      <c r="J14" s="3" t="str">
        <f>VLOOKUP(WEEKDAY(DATE($C$2,I$8,I14)),Liste!$A$3:$B$9,2)</f>
        <v>Mi</v>
      </c>
      <c r="K14" s="10"/>
      <c r="L14" s="3"/>
      <c r="M14" s="4">
        <f t="shared" si="1"/>
        <v>6</v>
      </c>
      <c r="N14" s="3" t="str">
        <f>VLOOKUP(WEEKDAY(DATE($C$2,M$8,M14)),Liste!$A$3:$B$9,2)</f>
        <v>Sa</v>
      </c>
      <c r="O14" s="3"/>
      <c r="P14" s="3"/>
      <c r="Q14" s="4">
        <f t="shared" si="2"/>
        <v>6</v>
      </c>
      <c r="R14" s="3" t="str">
        <f>VLOOKUP(WEEKDAY(DATE($C$2,Q$8,Q14)),Liste!$A$3:$B$9,2)</f>
        <v>Mo</v>
      </c>
      <c r="T14" s="3"/>
      <c r="U14" s="4">
        <f t="shared" si="3"/>
        <v>6</v>
      </c>
      <c r="V14" s="3" t="str">
        <f>VLOOKUP(WEEKDAY(DATE($C$2,U$8,U14)),Liste!$A$3:$B$9,2)</f>
        <v>Do</v>
      </c>
      <c r="W14" s="4"/>
      <c r="X14" s="3"/>
      <c r="AV14" s="3"/>
    </row>
    <row r="15" spans="1:48" s="5" customFormat="1" ht="16.5" customHeight="1" x14ac:dyDescent="0.25">
      <c r="A15" s="4">
        <f t="shared" si="5"/>
        <v>7</v>
      </c>
      <c r="B15" s="3" t="str">
        <f>VLOOKUP(WEEKDAY(DATE($C$2,A$8,A15)),Liste!$A$3:$B$9,2)</f>
        <v>So</v>
      </c>
      <c r="D15" s="3"/>
      <c r="E15" s="4">
        <f t="shared" si="4"/>
        <v>7</v>
      </c>
      <c r="F15" s="3" t="str">
        <f>VLOOKUP(WEEKDAY(DATE($C$2,E$8,E15)),Liste!$A$3:$B$9,2)</f>
        <v>Mi</v>
      </c>
      <c r="G15" s="3"/>
      <c r="H15" s="3"/>
      <c r="I15" s="4">
        <f t="shared" si="0"/>
        <v>7</v>
      </c>
      <c r="J15" s="3" t="str">
        <f>VLOOKUP(WEEKDAY(DATE($C$2,I$8,I15)),Liste!$A$3:$B$9,2)</f>
        <v>Do</v>
      </c>
      <c r="K15" s="3"/>
      <c r="L15" s="3"/>
      <c r="M15" s="4">
        <f t="shared" si="1"/>
        <v>7</v>
      </c>
      <c r="N15" s="3" t="str">
        <f>VLOOKUP(WEEKDAY(DATE($C$2,M$8,M15)),Liste!$A$3:$B$9,2)</f>
        <v>So</v>
      </c>
      <c r="O15" s="3"/>
      <c r="P15" s="3"/>
      <c r="Q15" s="4">
        <f t="shared" si="2"/>
        <v>7</v>
      </c>
      <c r="R15" s="3" t="str">
        <f>VLOOKUP(WEEKDAY(DATE($C$2,Q$8,Q15)),Liste!$A$3:$B$9,2)</f>
        <v>Di</v>
      </c>
      <c r="S15" s="3"/>
      <c r="T15" s="3"/>
      <c r="U15" s="4">
        <f t="shared" si="3"/>
        <v>7</v>
      </c>
      <c r="V15" s="3" t="str">
        <f>VLOOKUP(WEEKDAY(DATE($C$2,U$8,U15)),Liste!$A$3:$B$9,2)</f>
        <v>Fr</v>
      </c>
      <c r="W15" s="4"/>
      <c r="X15" s="3"/>
      <c r="AV15" s="3"/>
    </row>
    <row r="16" spans="1:48" s="5" customFormat="1" ht="16.5" customHeight="1" x14ac:dyDescent="0.25">
      <c r="A16" s="4">
        <f t="shared" si="5"/>
        <v>8</v>
      </c>
      <c r="B16" s="3" t="str">
        <f>VLOOKUP(WEEKDAY(DATE($C$2,A$8,A16)),Liste!$A$3:$B$9,2)</f>
        <v>Mo</v>
      </c>
      <c r="C16" s="10"/>
      <c r="D16" s="3"/>
      <c r="E16" s="4">
        <f t="shared" si="4"/>
        <v>8</v>
      </c>
      <c r="F16" s="3" t="str">
        <f>VLOOKUP(WEEKDAY(DATE($C$2,E$8,E16)),Liste!$A$3:$B$9,2)</f>
        <v>Do</v>
      </c>
      <c r="G16" s="3"/>
      <c r="H16" s="3"/>
      <c r="I16" s="4">
        <f t="shared" si="0"/>
        <v>8</v>
      </c>
      <c r="J16" s="3" t="str">
        <f>VLOOKUP(WEEKDAY(DATE($C$2,I$8,I16)),Liste!$A$3:$B$9,2)</f>
        <v>Fr</v>
      </c>
      <c r="K16" s="3"/>
      <c r="L16" s="3"/>
      <c r="M16" s="4">
        <f t="shared" si="1"/>
        <v>8</v>
      </c>
      <c r="N16" s="3" t="str">
        <f>VLOOKUP(WEEKDAY(DATE($C$2,M$8,M16)),Liste!$A$3:$B$9,2)</f>
        <v>Mo</v>
      </c>
      <c r="P16" s="3"/>
      <c r="Q16" s="4">
        <f t="shared" si="2"/>
        <v>8</v>
      </c>
      <c r="R16" s="3" t="str">
        <f>VLOOKUP(WEEKDAY(DATE($C$2,Q$8,Q16)),Liste!$A$3:$B$9,2)</f>
        <v>Mi</v>
      </c>
      <c r="S16" s="3" t="s">
        <v>22</v>
      </c>
      <c r="T16" s="3"/>
      <c r="U16" s="4">
        <f t="shared" si="3"/>
        <v>8</v>
      </c>
      <c r="V16" s="13" t="str">
        <f>VLOOKUP(WEEKDAY(DATE($C$2,U$8,U16)),Liste!$A$3:$B$9,2)</f>
        <v>Sa</v>
      </c>
      <c r="W16" s="15"/>
      <c r="X16" s="3"/>
      <c r="AV16" s="3"/>
    </row>
    <row r="17" spans="1:48" s="5" customFormat="1" ht="16.5" customHeight="1" x14ac:dyDescent="0.25">
      <c r="A17" s="4">
        <f t="shared" si="5"/>
        <v>9</v>
      </c>
      <c r="B17" s="3" t="str">
        <f>VLOOKUP(WEEKDAY(DATE($C$2,A$8,A17)),Liste!$A$3:$B$9,2)</f>
        <v>Di</v>
      </c>
      <c r="C17" s="3"/>
      <c r="D17" s="3"/>
      <c r="E17" s="4">
        <f t="shared" si="4"/>
        <v>9</v>
      </c>
      <c r="F17" s="3" t="str">
        <f>VLOOKUP(WEEKDAY(DATE($C$2,E$8,E17)),Liste!$A$3:$B$9,2)</f>
        <v>Fr</v>
      </c>
      <c r="G17" s="3"/>
      <c r="H17" s="3"/>
      <c r="I17" s="4">
        <f t="shared" si="0"/>
        <v>9</v>
      </c>
      <c r="J17" s="3" t="str">
        <f>VLOOKUP(WEEKDAY(DATE($C$2,I$8,I17)),Liste!$A$3:$B$9,2)</f>
        <v>Sa</v>
      </c>
      <c r="K17" s="3"/>
      <c r="L17" s="3"/>
      <c r="M17" s="4">
        <f t="shared" si="1"/>
        <v>9</v>
      </c>
      <c r="N17" s="3" t="str">
        <f>VLOOKUP(WEEKDAY(DATE($C$2,M$8,M17)),Liste!$A$3:$B$9,2)</f>
        <v>Di</v>
      </c>
      <c r="O17" s="3"/>
      <c r="P17" s="3"/>
      <c r="Q17" s="14">
        <f t="shared" si="2"/>
        <v>9</v>
      </c>
      <c r="R17" s="13" t="str">
        <f>VLOOKUP(WEEKDAY(DATE($C$2,Q$8,Q17)),Liste!$A$3:$B$9,2)</f>
        <v>Do</v>
      </c>
      <c r="S17" s="15" t="s">
        <v>25</v>
      </c>
      <c r="T17" s="3"/>
      <c r="U17" s="4">
        <f t="shared" si="3"/>
        <v>9</v>
      </c>
      <c r="V17" s="3" t="str">
        <f>VLOOKUP(WEEKDAY(DATE($C$2,U$8,U17)),Liste!$A$3:$B$9,2)</f>
        <v>So</v>
      </c>
      <c r="W17" s="3"/>
      <c r="X17" s="3"/>
      <c r="AV17" s="3"/>
    </row>
    <row r="18" spans="1:48" s="5" customFormat="1" ht="16.5" customHeight="1" x14ac:dyDescent="0.25">
      <c r="A18" s="4">
        <f t="shared" si="5"/>
        <v>10</v>
      </c>
      <c r="B18" s="3" t="str">
        <f>VLOOKUP(WEEKDAY(DATE($C$2,A$8,A18)),Liste!$A$3:$B$9,2)</f>
        <v>Mi</v>
      </c>
      <c r="C18" s="3"/>
      <c r="D18" s="3"/>
      <c r="E18" s="4">
        <f t="shared" si="4"/>
        <v>10</v>
      </c>
      <c r="F18" s="3" t="str">
        <f>VLOOKUP(WEEKDAY(DATE($C$2,E$8,E18)),Liste!$A$3:$B$9,2)</f>
        <v>Sa</v>
      </c>
      <c r="G18" s="3"/>
      <c r="H18" s="3"/>
      <c r="I18" s="4">
        <f t="shared" si="0"/>
        <v>10</v>
      </c>
      <c r="J18" s="3" t="str">
        <f>VLOOKUP(WEEKDAY(DATE($C$2,I$8,I18)),Liste!$A$3:$B$9,2)</f>
        <v>So</v>
      </c>
      <c r="K18" s="3"/>
      <c r="L18" s="3"/>
      <c r="M18" s="4">
        <f t="shared" si="1"/>
        <v>10</v>
      </c>
      <c r="N18" s="3" t="str">
        <f>VLOOKUP(WEEKDAY(DATE($C$2,M$8,M18)),Liste!$A$3:$B$9,2)</f>
        <v>Mi</v>
      </c>
      <c r="O18" s="3" t="s">
        <v>40</v>
      </c>
      <c r="P18" s="3"/>
      <c r="Q18" s="4">
        <f t="shared" si="2"/>
        <v>10</v>
      </c>
      <c r="R18" s="3" t="str">
        <f>VLOOKUP(WEEKDAY(DATE($C$2,Q$8,Q18)),Liste!$A$3:$B$9,2)</f>
        <v>Fr</v>
      </c>
      <c r="S18" s="4"/>
      <c r="T18" s="3"/>
      <c r="U18" s="4">
        <f t="shared" si="3"/>
        <v>10</v>
      </c>
      <c r="V18" s="3" t="str">
        <f>VLOOKUP(WEEKDAY(DATE($C$2,U$8,U18)),Liste!$A$3:$B$9,2)</f>
        <v>Mo</v>
      </c>
      <c r="W18" s="10"/>
      <c r="X18" s="3"/>
      <c r="AV18" s="3"/>
    </row>
    <row r="19" spans="1:48" s="5" customFormat="1" ht="16.5" customHeight="1" x14ac:dyDescent="0.25">
      <c r="A19" s="4">
        <f t="shared" si="5"/>
        <v>11</v>
      </c>
      <c r="B19" s="3" t="str">
        <f>VLOOKUP(WEEKDAY(DATE($C$2,A$8,A19)),Liste!$A$3:$B$9,2)</f>
        <v>Do</v>
      </c>
      <c r="C19" s="3"/>
      <c r="D19" s="3"/>
      <c r="E19" s="4">
        <f t="shared" si="4"/>
        <v>11</v>
      </c>
      <c r="F19" s="3" t="str">
        <f>VLOOKUP(WEEKDAY(DATE($C$2,E$8,E19)),Liste!$A$3:$B$9,2)</f>
        <v>So</v>
      </c>
      <c r="G19" s="3"/>
      <c r="H19" s="3"/>
      <c r="I19" s="4">
        <f t="shared" si="0"/>
        <v>11</v>
      </c>
      <c r="J19" s="3" t="str">
        <f>VLOOKUP(WEEKDAY(DATE($C$2,I$8,I19)),Liste!$A$3:$B$9,2)</f>
        <v>Mo</v>
      </c>
      <c r="K19" s="3"/>
      <c r="L19" s="3"/>
      <c r="M19" s="4">
        <f t="shared" si="1"/>
        <v>11</v>
      </c>
      <c r="N19" s="3" t="str">
        <f>VLOOKUP(WEEKDAY(DATE($C$2,M$8,M19)),Liste!$A$3:$B$9,2)</f>
        <v>Do</v>
      </c>
      <c r="O19" s="3"/>
      <c r="P19" s="3"/>
      <c r="Q19" s="4">
        <f t="shared" si="2"/>
        <v>11</v>
      </c>
      <c r="R19" s="3" t="str">
        <f>VLOOKUP(WEEKDAY(DATE($C$2,Q$8,Q19)),Liste!$A$3:$B$9,2)</f>
        <v>Sa</v>
      </c>
      <c r="S19" s="4"/>
      <c r="T19" s="3"/>
      <c r="U19" s="4">
        <f t="shared" si="3"/>
        <v>11</v>
      </c>
      <c r="V19" s="3" t="str">
        <f>VLOOKUP(WEEKDAY(DATE($C$2,U$8,U19)),Liste!$A$3:$B$9,2)</f>
        <v>Di</v>
      </c>
      <c r="W19" s="3"/>
      <c r="X19" s="3"/>
      <c r="AV19" s="3"/>
    </row>
    <row r="20" spans="1:48" s="5" customFormat="1" ht="16.5" customHeight="1" x14ac:dyDescent="0.25">
      <c r="A20" s="4">
        <f t="shared" si="5"/>
        <v>12</v>
      </c>
      <c r="B20" s="3" t="str">
        <f>VLOOKUP(WEEKDAY(DATE($C$2,A$8,A20)),Liste!$A$3:$B$9,2)</f>
        <v>Fr</v>
      </c>
      <c r="C20" s="3"/>
      <c r="D20" s="3"/>
      <c r="E20" s="4">
        <f t="shared" si="4"/>
        <v>12</v>
      </c>
      <c r="F20" s="3" t="str">
        <f>VLOOKUP(WEEKDAY(DATE($C$2,E$8,E20)),Liste!$A$3:$B$9,2)</f>
        <v>Mo</v>
      </c>
      <c r="G20" s="10"/>
      <c r="H20" s="3"/>
      <c r="I20" s="4">
        <f t="shared" si="0"/>
        <v>12</v>
      </c>
      <c r="J20" s="3" t="str">
        <f>VLOOKUP(WEEKDAY(DATE($C$2,I$8,I20)),Liste!$A$3:$B$9,2)</f>
        <v>Di</v>
      </c>
      <c r="K20" s="3"/>
      <c r="L20" s="3"/>
      <c r="M20" s="4">
        <f t="shared" si="1"/>
        <v>12</v>
      </c>
      <c r="N20" s="3" t="str">
        <f>VLOOKUP(WEEKDAY(DATE($C$2,M$8,M20)),Liste!$A$3:$B$9,2)</f>
        <v>Fr</v>
      </c>
      <c r="P20" s="3"/>
      <c r="Q20" s="4">
        <f t="shared" si="2"/>
        <v>12</v>
      </c>
      <c r="R20" s="3" t="str">
        <f>VLOOKUP(WEEKDAY(DATE($C$2,Q$8,Q20)),Liste!$A$3:$B$9,2)</f>
        <v>So</v>
      </c>
      <c r="S20" s="3"/>
      <c r="T20" s="3"/>
      <c r="U20" s="4">
        <f t="shared" si="3"/>
        <v>12</v>
      </c>
      <c r="V20" s="3" t="str">
        <f>VLOOKUP(WEEKDAY(DATE($C$2,U$8,U20)),Liste!$A$3:$B$9,2)</f>
        <v>Mi</v>
      </c>
      <c r="W20" s="3"/>
      <c r="X20" s="3"/>
      <c r="AV20" s="3"/>
    </row>
    <row r="21" spans="1:48" s="5" customFormat="1" ht="16.5" customHeight="1" x14ac:dyDescent="0.25">
      <c r="A21" s="4">
        <f t="shared" si="5"/>
        <v>13</v>
      </c>
      <c r="B21" s="3" t="str">
        <f>VLOOKUP(WEEKDAY(DATE($C$2,A$8,A21)),Liste!$A$3:$B$9,2)</f>
        <v>Sa</v>
      </c>
      <c r="C21" s="3"/>
      <c r="D21" s="3"/>
      <c r="E21" s="4">
        <f t="shared" si="4"/>
        <v>13</v>
      </c>
      <c r="F21" s="3" t="str">
        <f>VLOOKUP(WEEKDAY(DATE($C$2,E$8,E21)),Liste!$A$3:$B$9,2)</f>
        <v>Di</v>
      </c>
      <c r="G21" s="3"/>
      <c r="H21" s="3"/>
      <c r="I21" s="4">
        <f t="shared" si="0"/>
        <v>13</v>
      </c>
      <c r="J21" s="3" t="str">
        <f>VLOOKUP(WEEKDAY(DATE($C$2,I$8,I21)),Liste!$A$3:$B$9,2)</f>
        <v>Mi</v>
      </c>
      <c r="K21" s="3" t="s">
        <v>22</v>
      </c>
      <c r="L21" s="3"/>
      <c r="M21" s="4">
        <f t="shared" si="1"/>
        <v>13</v>
      </c>
      <c r="N21" s="3" t="str">
        <f>VLOOKUP(WEEKDAY(DATE($C$2,M$8,M21)),Liste!$A$3:$B$9,2)</f>
        <v>Sa</v>
      </c>
      <c r="P21" s="3"/>
      <c r="Q21" s="4">
        <f t="shared" si="2"/>
        <v>13</v>
      </c>
      <c r="R21" s="3" t="str">
        <f>VLOOKUP(WEEKDAY(DATE($C$2,Q$8,Q21)),Liste!$A$3:$B$9,2)</f>
        <v>Mo</v>
      </c>
      <c r="S21" s="15"/>
      <c r="T21" s="3"/>
      <c r="U21" s="4">
        <f t="shared" si="3"/>
        <v>13</v>
      </c>
      <c r="V21" s="3" t="str">
        <f>VLOOKUP(WEEKDAY(DATE($C$2,U$8,U21)),Liste!$A$3:$B$9,2)</f>
        <v>Do</v>
      </c>
      <c r="W21" s="3"/>
      <c r="X21" s="3"/>
      <c r="AV21" s="3"/>
    </row>
    <row r="22" spans="1:48" s="5" customFormat="1" ht="16.5" customHeight="1" x14ac:dyDescent="0.25">
      <c r="A22" s="4">
        <f t="shared" si="5"/>
        <v>14</v>
      </c>
      <c r="B22" s="3" t="str">
        <f>VLOOKUP(WEEKDAY(DATE($C$2,A$8,A22)),Liste!$A$3:$B$9,2)</f>
        <v>So</v>
      </c>
      <c r="C22" s="3"/>
      <c r="D22" s="3"/>
      <c r="E22" s="4">
        <f t="shared" si="4"/>
        <v>14</v>
      </c>
      <c r="F22" s="3" t="str">
        <f>VLOOKUP(WEEKDAY(DATE($C$2,E$8,E22)),Liste!$A$3:$B$9,2)</f>
        <v>Mi</v>
      </c>
      <c r="G22" s="3" t="s">
        <v>22</v>
      </c>
      <c r="H22" s="3"/>
      <c r="I22" s="4">
        <f t="shared" si="0"/>
        <v>14</v>
      </c>
      <c r="J22" s="3" t="str">
        <f>VLOOKUP(WEEKDAY(DATE($C$2,I$8,I22)),Liste!$A$3:$B$9,2)</f>
        <v>Do</v>
      </c>
      <c r="K22" s="3"/>
      <c r="L22" s="3"/>
      <c r="M22" s="4">
        <f t="shared" si="1"/>
        <v>14</v>
      </c>
      <c r="N22" s="3" t="str">
        <f>VLOOKUP(WEEKDAY(DATE($C$2,M$8,M22)),Liste!$A$3:$B$9,2)</f>
        <v>So</v>
      </c>
      <c r="O22" s="3"/>
      <c r="P22" s="3"/>
      <c r="Q22" s="4">
        <f t="shared" si="2"/>
        <v>14</v>
      </c>
      <c r="R22" s="3" t="str">
        <f>VLOOKUP(WEEKDAY(DATE($C$2,Q$8,Q22)),Liste!$A$3:$B$9,2)</f>
        <v>Di</v>
      </c>
      <c r="S22" s="3"/>
      <c r="T22" s="3"/>
      <c r="U22" s="4">
        <f t="shared" si="3"/>
        <v>14</v>
      </c>
      <c r="V22" s="3" t="str">
        <f>VLOOKUP(WEEKDAY(DATE($C$2,U$8,U22)),Liste!$A$3:$B$9,2)</f>
        <v>Fr</v>
      </c>
      <c r="W22" s="3" t="s">
        <v>45</v>
      </c>
      <c r="X22" s="3"/>
      <c r="AV22" s="3"/>
    </row>
    <row r="23" spans="1:48" s="5" customFormat="1" ht="16.5" customHeight="1" x14ac:dyDescent="0.25">
      <c r="A23" s="4">
        <f t="shared" si="5"/>
        <v>15</v>
      </c>
      <c r="B23" s="3" t="str">
        <f>VLOOKUP(WEEKDAY(DATE($C$2,A$8,A23)),Liste!$A$3:$B$9,2)</f>
        <v>Mo</v>
      </c>
      <c r="C23" s="3"/>
      <c r="D23" s="3"/>
      <c r="E23" s="4">
        <f t="shared" si="4"/>
        <v>15</v>
      </c>
      <c r="F23" s="3" t="str">
        <f>VLOOKUP(WEEKDAY(DATE($C$2,E$8,E23)),Liste!$A$3:$B$9,2)</f>
        <v>Do</v>
      </c>
      <c r="H23" s="3"/>
      <c r="I23" s="4">
        <f t="shared" si="0"/>
        <v>15</v>
      </c>
      <c r="J23" s="3" t="str">
        <f>VLOOKUP(WEEKDAY(DATE($C$2,I$8,I23)),Liste!$A$3:$B$9,2)</f>
        <v>Fr</v>
      </c>
      <c r="L23" s="3"/>
      <c r="M23" s="4">
        <f t="shared" si="1"/>
        <v>15</v>
      </c>
      <c r="N23" s="3" t="str">
        <f>VLOOKUP(WEEKDAY(DATE($C$2,M$8,M23)),Liste!$A$3:$B$9,2)</f>
        <v>Mo</v>
      </c>
      <c r="O23" s="3"/>
      <c r="P23" s="3"/>
      <c r="Q23" s="4">
        <f t="shared" si="2"/>
        <v>15</v>
      </c>
      <c r="R23" s="3" t="str">
        <f>VLOOKUP(WEEKDAY(DATE($C$2,Q$8,Q23)),Liste!$A$3:$B$9,2)</f>
        <v>Mi</v>
      </c>
      <c r="S23" s="3"/>
      <c r="T23" s="3"/>
      <c r="U23" s="4">
        <f>U22+1</f>
        <v>15</v>
      </c>
      <c r="V23" s="3" t="str">
        <f>VLOOKUP(WEEKDAY(DATE($C$2,U$8,U23)),Liste!$A$3:$B$9,2)</f>
        <v>Sa</v>
      </c>
      <c r="W23" s="3"/>
      <c r="X23" s="3"/>
      <c r="AV23" s="3"/>
    </row>
    <row r="24" spans="1:48" s="5" customFormat="1" ht="16.5" customHeight="1" x14ac:dyDescent="0.25">
      <c r="A24" s="4">
        <f t="shared" si="5"/>
        <v>16</v>
      </c>
      <c r="B24" s="3" t="str">
        <f>VLOOKUP(WEEKDAY(DATE($C$2,A$8,A24)),Liste!$A$3:$B$9,2)</f>
        <v>Di</v>
      </c>
      <c r="C24" s="3"/>
      <c r="D24" s="3"/>
      <c r="E24" s="4">
        <f t="shared" si="4"/>
        <v>16</v>
      </c>
      <c r="F24" s="3" t="str">
        <f>VLOOKUP(WEEKDAY(DATE($C$2,E$8,E24)),Liste!$A$3:$B$9,2)</f>
        <v>Fr</v>
      </c>
      <c r="H24" s="3"/>
      <c r="I24" s="4">
        <f t="shared" si="0"/>
        <v>16</v>
      </c>
      <c r="J24" s="3" t="str">
        <f>VLOOKUP(WEEKDAY(DATE($C$2,I$8,I24)),Liste!$A$3:$B$9,2)</f>
        <v>Sa</v>
      </c>
      <c r="L24" s="3"/>
      <c r="M24" s="4">
        <f t="shared" ref="M24:M38" si="6">M23+1</f>
        <v>16</v>
      </c>
      <c r="N24" s="3" t="str">
        <f>VLOOKUP(WEEKDAY(DATE($C$2,M$8,M24)),Liste!$A$3:$B$9,2)</f>
        <v>Di</v>
      </c>
      <c r="O24" s="9"/>
      <c r="P24" s="3"/>
      <c r="Q24" s="4">
        <f t="shared" si="2"/>
        <v>16</v>
      </c>
      <c r="R24" s="3" t="str">
        <f>VLOOKUP(WEEKDAY(DATE($C$2,Q$8,Q24)),Liste!$A$3:$B$9,2)</f>
        <v>Do</v>
      </c>
      <c r="S24" s="3"/>
      <c r="T24" s="3"/>
      <c r="U24" s="4">
        <f>U23+1</f>
        <v>16</v>
      </c>
      <c r="V24" s="3" t="str">
        <f>VLOOKUP(WEEKDAY(DATE($C$2,U$8,U24)),Liste!$A$3:$B$9,2)</f>
        <v>So</v>
      </c>
      <c r="W24" s="3"/>
      <c r="X24" s="3"/>
      <c r="AV24" s="3"/>
    </row>
    <row r="25" spans="1:48" s="5" customFormat="1" ht="16.5" customHeight="1" x14ac:dyDescent="0.25">
      <c r="A25" s="4">
        <f t="shared" si="5"/>
        <v>17</v>
      </c>
      <c r="B25" s="3" t="str">
        <f>VLOOKUP(WEEKDAY(DATE($C$2,A$8,A25)),Liste!$A$3:$B$9,2)</f>
        <v>Mi</v>
      </c>
      <c r="C25" s="3" t="s">
        <v>22</v>
      </c>
      <c r="D25" s="3"/>
      <c r="E25" s="4">
        <f t="shared" si="4"/>
        <v>17</v>
      </c>
      <c r="F25" s="3" t="str">
        <f>VLOOKUP(WEEKDAY(DATE($C$2,E$8,E25)),Liste!$A$3:$B$9,2)</f>
        <v>Sa</v>
      </c>
      <c r="G25" s="3"/>
      <c r="H25" s="3"/>
      <c r="I25" s="4">
        <f t="shared" ref="I25:I39" si="7">I24+1</f>
        <v>17</v>
      </c>
      <c r="J25" s="3" t="str">
        <f>VLOOKUP(WEEKDAY(DATE($C$2,I$8,I25)),Liste!$A$3:$B$9,2)</f>
        <v>So</v>
      </c>
      <c r="K25" s="3"/>
      <c r="L25" s="3"/>
      <c r="M25" s="4">
        <f t="shared" si="6"/>
        <v>17</v>
      </c>
      <c r="N25" s="3" t="str">
        <f>VLOOKUP(WEEKDAY(DATE($C$2,M$8,M25)),Liste!$A$3:$B$9,2)</f>
        <v>Mi</v>
      </c>
      <c r="O25" s="10"/>
      <c r="P25" s="3"/>
      <c r="Q25" s="4">
        <f t="shared" ref="Q25:Q39" si="8">Q24+1</f>
        <v>17</v>
      </c>
      <c r="R25" s="3" t="str">
        <f>VLOOKUP(WEEKDAY(DATE($C$2,Q$8,Q25)),Liste!$A$3:$B$9,2)</f>
        <v>Fr</v>
      </c>
      <c r="S25" s="3" t="s">
        <v>45</v>
      </c>
      <c r="T25" s="3"/>
      <c r="U25" s="4">
        <f t="shared" ref="U25:U38" si="9">U24+1</f>
        <v>17</v>
      </c>
      <c r="V25" s="3" t="str">
        <f>VLOOKUP(WEEKDAY(DATE($C$2,U$8,U25)),Liste!$A$3:$B$9,2)</f>
        <v>Mo</v>
      </c>
      <c r="W25" s="4"/>
      <c r="X25" s="3"/>
      <c r="AV25" s="3"/>
    </row>
    <row r="26" spans="1:48" s="5" customFormat="1" ht="16.5" customHeight="1" x14ac:dyDescent="0.25">
      <c r="A26" s="4">
        <f t="shared" si="5"/>
        <v>18</v>
      </c>
      <c r="B26" s="3" t="str">
        <f>VLOOKUP(WEEKDAY(DATE($C$2,A$8,A26)),Liste!$A$3:$B$9,2)</f>
        <v>Do</v>
      </c>
      <c r="D26" s="3"/>
      <c r="E26" s="4">
        <f t="shared" si="4"/>
        <v>18</v>
      </c>
      <c r="F26" s="3" t="str">
        <f>VLOOKUP(WEEKDAY(DATE($C$2,E$8,E26)),Liste!$A$3:$B$9,2)</f>
        <v>So</v>
      </c>
      <c r="G26" s="3"/>
      <c r="H26" s="3"/>
      <c r="I26" s="4">
        <f t="shared" si="7"/>
        <v>18</v>
      </c>
      <c r="J26" s="3" t="str">
        <f>VLOOKUP(WEEKDAY(DATE($C$2,I$8,I26)),Liste!$A$3:$B$9,2)</f>
        <v>Mo</v>
      </c>
      <c r="K26" s="10"/>
      <c r="L26" s="3"/>
      <c r="M26" s="4">
        <f t="shared" si="6"/>
        <v>18</v>
      </c>
      <c r="N26" s="3" t="str">
        <f>VLOOKUP(WEEKDAY(DATE($C$2,M$8,M26)),Liste!$A$3:$B$9,2)</f>
        <v>Do</v>
      </c>
      <c r="P26" s="3"/>
      <c r="Q26" s="4">
        <f t="shared" si="8"/>
        <v>18</v>
      </c>
      <c r="R26" s="13" t="str">
        <f>VLOOKUP(WEEKDAY(DATE($C$2,Q$8,Q26)),Liste!$A$3:$B$9,2)</f>
        <v>Sa</v>
      </c>
      <c r="S26" s="3" t="s">
        <v>21</v>
      </c>
      <c r="T26" s="3"/>
      <c r="U26" s="4">
        <f t="shared" si="9"/>
        <v>18</v>
      </c>
      <c r="V26" s="3" t="str">
        <f>VLOOKUP(WEEKDAY(DATE($C$2,U$8,U26)),Liste!$A$3:$B$9,2)</f>
        <v>Di</v>
      </c>
      <c r="W26" s="3" t="s">
        <v>21</v>
      </c>
      <c r="X26" s="3"/>
      <c r="AV26" s="3"/>
    </row>
    <row r="27" spans="1:48" s="5" customFormat="1" ht="16.5" customHeight="1" x14ac:dyDescent="0.25">
      <c r="A27" s="4">
        <f t="shared" si="5"/>
        <v>19</v>
      </c>
      <c r="B27" s="3" t="str">
        <f>VLOOKUP(WEEKDAY(DATE($C$2,A$8,A27)),Liste!$A$3:$B$9,2)</f>
        <v>Fr</v>
      </c>
      <c r="D27" s="3"/>
      <c r="E27" s="4">
        <f t="shared" ref="E27:E36" si="10">E26+1</f>
        <v>19</v>
      </c>
      <c r="F27" s="3" t="str">
        <f>VLOOKUP(WEEKDAY(DATE($C$2,E$8,E27)),Liste!$A$3:$B$9,2)</f>
        <v>Mo</v>
      </c>
      <c r="G27" s="3"/>
      <c r="H27" s="3"/>
      <c r="I27" s="4">
        <f t="shared" si="7"/>
        <v>19</v>
      </c>
      <c r="J27" s="3" t="str">
        <f>VLOOKUP(WEEKDAY(DATE($C$2,I$8,I27)),Liste!$A$3:$B$9,2)</f>
        <v>Di</v>
      </c>
      <c r="K27" s="3"/>
      <c r="L27" s="3"/>
      <c r="M27" s="4">
        <f t="shared" si="6"/>
        <v>19</v>
      </c>
      <c r="N27" s="3" t="str">
        <f>VLOOKUP(WEEKDAY(DATE($C$2,M$8,M27)),Liste!$A$3:$B$9,2)</f>
        <v>Fr</v>
      </c>
      <c r="O27" s="3" t="s">
        <v>45</v>
      </c>
      <c r="P27" s="3"/>
      <c r="Q27" s="14">
        <f t="shared" si="8"/>
        <v>19</v>
      </c>
      <c r="R27" s="13" t="str">
        <f>VLOOKUP(WEEKDAY(DATE($C$2,Q$8,Q27)),Liste!$A$3:$B$9,2)</f>
        <v>So</v>
      </c>
      <c r="S27" s="15" t="s">
        <v>43</v>
      </c>
      <c r="T27" s="3"/>
      <c r="U27" s="4">
        <f t="shared" si="9"/>
        <v>19</v>
      </c>
      <c r="V27" s="3" t="str">
        <f>VLOOKUP(WEEKDAY(DATE($C$2,U$8,U27)),Liste!$A$3:$B$9,2)</f>
        <v>Mi</v>
      </c>
      <c r="W27" s="3" t="s">
        <v>23</v>
      </c>
      <c r="X27" s="3"/>
      <c r="AV27" s="3"/>
    </row>
    <row r="28" spans="1:48" s="5" customFormat="1" ht="16.5" customHeight="1" x14ac:dyDescent="0.25">
      <c r="A28" s="4">
        <f t="shared" si="5"/>
        <v>20</v>
      </c>
      <c r="B28" s="3" t="str">
        <f>VLOOKUP(WEEKDAY(DATE($C$2,A$8,A28)),Liste!$A$3:$B$9,2)</f>
        <v>Sa</v>
      </c>
      <c r="C28" s="3"/>
      <c r="D28" s="3"/>
      <c r="E28" s="4">
        <f t="shared" si="10"/>
        <v>20</v>
      </c>
      <c r="F28" s="3" t="str">
        <f>VLOOKUP(WEEKDAY(DATE($C$2,E$8,E28)),Liste!$A$3:$B$9,2)</f>
        <v>Di</v>
      </c>
      <c r="G28" s="3"/>
      <c r="H28" s="3"/>
      <c r="I28" s="4">
        <f t="shared" si="7"/>
        <v>20</v>
      </c>
      <c r="J28" s="3" t="str">
        <f>VLOOKUP(WEEKDAY(DATE($C$2,I$8,I28)),Liste!$A$3:$B$9,2)</f>
        <v>Mi</v>
      </c>
      <c r="K28" s="3"/>
      <c r="L28" s="3"/>
      <c r="M28" s="4">
        <f t="shared" si="6"/>
        <v>20</v>
      </c>
      <c r="N28" s="3" t="str">
        <f>VLOOKUP(WEEKDAY(DATE($C$2,M$8,M28)),Liste!$A$3:$B$9,2)</f>
        <v>Sa</v>
      </c>
      <c r="O28" s="3"/>
      <c r="P28" s="3"/>
      <c r="Q28" s="14">
        <f t="shared" si="8"/>
        <v>20</v>
      </c>
      <c r="R28" s="13" t="str">
        <f>VLOOKUP(WEEKDAY(DATE($C$2,Q$8,Q28)),Liste!$A$3:$B$9,2)</f>
        <v>Mo</v>
      </c>
      <c r="S28" s="15" t="s">
        <v>28</v>
      </c>
      <c r="T28" s="3"/>
      <c r="U28" s="4">
        <f t="shared" si="9"/>
        <v>20</v>
      </c>
      <c r="V28" s="3" t="str">
        <f>VLOOKUP(WEEKDAY(DATE($C$2,U$8,U28)),Liste!$A$3:$B$9,2)</f>
        <v>Do</v>
      </c>
      <c r="W28" s="4"/>
      <c r="X28" s="3"/>
      <c r="AV28" s="3"/>
    </row>
    <row r="29" spans="1:48" s="5" customFormat="1" ht="16.5" customHeight="1" x14ac:dyDescent="0.25">
      <c r="A29" s="4">
        <f t="shared" si="5"/>
        <v>21</v>
      </c>
      <c r="B29" s="3" t="str">
        <f>VLOOKUP(WEEKDAY(DATE($C$2,A$8,A29)),Liste!$A$3:$B$9,2)</f>
        <v>So</v>
      </c>
      <c r="C29" s="3"/>
      <c r="D29" s="3"/>
      <c r="E29" s="4">
        <f t="shared" si="10"/>
        <v>21</v>
      </c>
      <c r="F29" s="3" t="str">
        <f>VLOOKUP(WEEKDAY(DATE($C$2,E$8,E29)),Liste!$A$3:$B$9,2)</f>
        <v>Mi</v>
      </c>
      <c r="G29" s="3"/>
      <c r="H29" s="3"/>
      <c r="I29" s="4">
        <f t="shared" si="7"/>
        <v>21</v>
      </c>
      <c r="J29" s="3" t="str">
        <f>VLOOKUP(WEEKDAY(DATE($C$2,I$8,I29)),Liste!$A$3:$B$9,2)</f>
        <v>Do</v>
      </c>
      <c r="K29" s="3"/>
      <c r="L29" s="3"/>
      <c r="M29" s="4">
        <f t="shared" si="6"/>
        <v>21</v>
      </c>
      <c r="N29" s="3" t="str">
        <f>VLOOKUP(WEEKDAY(DATE($C$2,M$8,M29)),Liste!$A$3:$B$9,2)</f>
        <v>So</v>
      </c>
      <c r="O29" s="3"/>
      <c r="P29" s="3"/>
      <c r="Q29" s="4">
        <f t="shared" si="8"/>
        <v>21</v>
      </c>
      <c r="R29" s="3" t="str">
        <f>VLOOKUP(WEEKDAY(DATE($C$2,Q$8,Q29)),Liste!$A$3:$B$9,2)</f>
        <v>Di</v>
      </c>
      <c r="S29" s="3"/>
      <c r="T29" s="3"/>
      <c r="U29" s="4">
        <f t="shared" si="9"/>
        <v>21</v>
      </c>
      <c r="V29" s="3" t="str">
        <f>VLOOKUP(WEEKDAY(DATE($C$2,U$8,U29)),Liste!$A$3:$B$9,2)</f>
        <v>Fr</v>
      </c>
      <c r="W29" s="4"/>
      <c r="X29" s="3"/>
      <c r="AV29" s="3"/>
    </row>
    <row r="30" spans="1:48" s="5" customFormat="1" ht="16.5" customHeight="1" x14ac:dyDescent="0.25">
      <c r="A30" s="4">
        <f t="shared" si="5"/>
        <v>22</v>
      </c>
      <c r="B30" s="3" t="str">
        <f>VLOOKUP(WEEKDAY(DATE($C$2,A$8,A30)),Liste!$A$3:$B$9,2)</f>
        <v>Mo</v>
      </c>
      <c r="C30" s="3"/>
      <c r="D30" s="3"/>
      <c r="E30" s="4">
        <f t="shared" si="10"/>
        <v>22</v>
      </c>
      <c r="F30" s="3" t="str">
        <f>VLOOKUP(WEEKDAY(DATE($C$2,E$8,E30)),Liste!$A$3:$B$9,2)</f>
        <v>Do</v>
      </c>
      <c r="G30" s="3"/>
      <c r="H30" s="3"/>
      <c r="I30" s="4">
        <f t="shared" si="7"/>
        <v>22</v>
      </c>
      <c r="J30" s="3" t="str">
        <f>VLOOKUP(WEEKDAY(DATE($C$2,I$8,I30)),Liste!$A$3:$B$9,2)</f>
        <v>Fr</v>
      </c>
      <c r="K30" s="3"/>
      <c r="L30" s="3"/>
      <c r="M30" s="4">
        <f t="shared" si="6"/>
        <v>22</v>
      </c>
      <c r="N30" s="3" t="str">
        <f>VLOOKUP(WEEKDAY(DATE($C$2,M$8,M30)),Liste!$A$3:$B$9,2)</f>
        <v>Mo</v>
      </c>
      <c r="P30" s="3"/>
      <c r="Q30" s="4">
        <f t="shared" si="8"/>
        <v>22</v>
      </c>
      <c r="R30" s="3" t="str">
        <f>VLOOKUP(WEEKDAY(DATE($C$2,Q$8,Q30)),Liste!$A$3:$B$9,2)</f>
        <v>Mi</v>
      </c>
      <c r="S30" s="3" t="s">
        <v>23</v>
      </c>
      <c r="T30" s="3"/>
      <c r="U30" s="4">
        <f t="shared" si="9"/>
        <v>22</v>
      </c>
      <c r="V30" s="3" t="str">
        <f>VLOOKUP(WEEKDAY(DATE($C$2,U$8,U30)),Liste!$A$3:$B$9,2)</f>
        <v>Sa</v>
      </c>
      <c r="W30" s="4"/>
      <c r="X30" s="3"/>
      <c r="AV30" s="3"/>
    </row>
    <row r="31" spans="1:48" s="5" customFormat="1" ht="16.5" customHeight="1" x14ac:dyDescent="0.25">
      <c r="A31" s="4">
        <f t="shared" si="5"/>
        <v>23</v>
      </c>
      <c r="B31" s="3" t="str">
        <f>VLOOKUP(WEEKDAY(DATE($C$2,A$8,A31)),Liste!$A$3:$B$9,2)</f>
        <v>Di</v>
      </c>
      <c r="C31" s="10"/>
      <c r="D31" s="3"/>
      <c r="E31" s="4">
        <f t="shared" si="10"/>
        <v>23</v>
      </c>
      <c r="F31" s="3" t="str">
        <f>VLOOKUP(WEEKDAY(DATE($C$2,E$8,E31)),Liste!$A$3:$B$9,2)</f>
        <v>Fr</v>
      </c>
      <c r="G31" s="3"/>
      <c r="H31" s="3"/>
      <c r="I31" s="4">
        <f t="shared" si="7"/>
        <v>23</v>
      </c>
      <c r="J31" s="3" t="str">
        <f>VLOOKUP(WEEKDAY(DATE($C$2,I$8,I31)),Liste!$A$3:$B$9,2)</f>
        <v>Sa</v>
      </c>
      <c r="K31" s="3"/>
      <c r="L31" s="3"/>
      <c r="M31" s="4">
        <f t="shared" si="6"/>
        <v>23</v>
      </c>
      <c r="N31" s="3" t="str">
        <f>VLOOKUP(WEEKDAY(DATE($C$2,M$8,M31)),Liste!$A$3:$B$9,2)</f>
        <v>Di</v>
      </c>
      <c r="O31" s="3" t="s">
        <v>21</v>
      </c>
      <c r="P31" s="3"/>
      <c r="Q31" s="4">
        <f t="shared" si="8"/>
        <v>23</v>
      </c>
      <c r="R31" s="3" t="str">
        <f>VLOOKUP(WEEKDAY(DATE($C$2,Q$8,Q31)),Liste!$A$3:$B$9,2)</f>
        <v>Do</v>
      </c>
      <c r="S31" s="4"/>
      <c r="T31" s="3"/>
      <c r="U31" s="4">
        <f t="shared" si="9"/>
        <v>23</v>
      </c>
      <c r="V31" s="3" t="str">
        <f>VLOOKUP(WEEKDAY(DATE($C$2,U$8,U31)),Liste!$A$3:$B$9,2)</f>
        <v>So</v>
      </c>
      <c r="W31" s="3"/>
      <c r="X31" s="3"/>
      <c r="AV31" s="3"/>
    </row>
    <row r="32" spans="1:48" s="5" customFormat="1" ht="16.5" customHeight="1" x14ac:dyDescent="0.25">
      <c r="A32" s="4">
        <f t="shared" si="5"/>
        <v>24</v>
      </c>
      <c r="B32" s="3" t="str">
        <f>VLOOKUP(WEEKDAY(DATE($C$2,A$8,A32)),Liste!$A$3:$B$9,2)</f>
        <v>Mi</v>
      </c>
      <c r="C32" s="3"/>
      <c r="D32" s="3"/>
      <c r="E32" s="4">
        <f t="shared" si="10"/>
        <v>24</v>
      </c>
      <c r="F32" s="3" t="str">
        <f>VLOOKUP(WEEKDAY(DATE($C$2,E$8,E32)),Liste!$A$3:$B$9,2)</f>
        <v>Sa</v>
      </c>
      <c r="G32" s="3"/>
      <c r="H32" s="3"/>
      <c r="I32" s="4">
        <f t="shared" si="7"/>
        <v>24</v>
      </c>
      <c r="J32" s="3" t="str">
        <f>VLOOKUP(WEEKDAY(DATE($C$2,I$8,I32)),Liste!$A$3:$B$9,2)</f>
        <v>So</v>
      </c>
      <c r="K32" s="3"/>
      <c r="L32" s="3"/>
      <c r="M32" s="4">
        <f t="shared" si="6"/>
        <v>24</v>
      </c>
      <c r="N32" s="3" t="str">
        <f>VLOOKUP(WEEKDAY(DATE($C$2,M$8,M32)),Liste!$A$3:$B$9,2)</f>
        <v>Mi</v>
      </c>
      <c r="O32" s="3" t="s">
        <v>23</v>
      </c>
      <c r="P32" s="3"/>
      <c r="Q32" s="4">
        <f t="shared" si="8"/>
        <v>24</v>
      </c>
      <c r="R32" s="3" t="str">
        <f>VLOOKUP(WEEKDAY(DATE($C$2,Q$8,Q32)),Liste!$A$3:$B$9,2)</f>
        <v>Fr</v>
      </c>
      <c r="S32" s="4"/>
      <c r="T32" s="3"/>
      <c r="U32" s="4">
        <f t="shared" si="9"/>
        <v>24</v>
      </c>
      <c r="V32" s="3" t="str">
        <f>VLOOKUP(WEEKDAY(DATE($C$2,U$8,U32)),Liste!$A$3:$B$9,2)</f>
        <v>Mo</v>
      </c>
      <c r="W32" s="3"/>
      <c r="X32" s="3"/>
      <c r="AV32" s="3"/>
    </row>
    <row r="33" spans="1:48" s="5" customFormat="1" ht="16.5" customHeight="1" x14ac:dyDescent="0.25">
      <c r="A33" s="4">
        <f t="shared" si="5"/>
        <v>25</v>
      </c>
      <c r="B33" s="3" t="str">
        <f>VLOOKUP(WEEKDAY(DATE($C$2,A$8,A33)),Liste!$A$3:$B$9,2)</f>
        <v>Do</v>
      </c>
      <c r="C33" s="3"/>
      <c r="D33" s="3"/>
      <c r="E33" s="4">
        <f t="shared" si="10"/>
        <v>25</v>
      </c>
      <c r="F33" s="3" t="str">
        <f>VLOOKUP(WEEKDAY(DATE($C$2,E$8,E33)),Liste!$A$3:$B$9,2)</f>
        <v>So</v>
      </c>
      <c r="G33" s="3"/>
      <c r="H33" s="3"/>
      <c r="I33" s="4">
        <f t="shared" si="7"/>
        <v>25</v>
      </c>
      <c r="J33" s="3" t="str">
        <f>VLOOKUP(WEEKDAY(DATE($C$2,I$8,I33)),Liste!$A$3:$B$9,2)</f>
        <v>Mo</v>
      </c>
      <c r="K33" s="3"/>
      <c r="L33" s="3"/>
      <c r="M33" s="4">
        <f t="shared" si="6"/>
        <v>25</v>
      </c>
      <c r="N33" s="3" t="str">
        <f>VLOOKUP(WEEKDAY(DATE($C$2,M$8,M33)),Liste!$A$3:$B$9,2)</f>
        <v>Do</v>
      </c>
      <c r="O33" s="4"/>
      <c r="P33" s="3"/>
      <c r="Q33" s="4">
        <f t="shared" si="8"/>
        <v>25</v>
      </c>
      <c r="R33" s="3" t="str">
        <f>VLOOKUP(WEEKDAY(DATE($C$2,Q$8,Q33)),Liste!$A$3:$B$9,2)</f>
        <v>Sa</v>
      </c>
      <c r="S33" s="4"/>
      <c r="T33" s="3"/>
      <c r="U33" s="4">
        <f t="shared" si="9"/>
        <v>25</v>
      </c>
      <c r="V33" s="3" t="str">
        <f>VLOOKUP(WEEKDAY(DATE($C$2,U$8,U33)),Liste!$A$3:$B$9,2)</f>
        <v>Di</v>
      </c>
      <c r="W33" s="3"/>
      <c r="X33" s="3"/>
      <c r="AE33" s="20"/>
      <c r="AV33" s="3"/>
    </row>
    <row r="34" spans="1:48" s="5" customFormat="1" ht="16.5" customHeight="1" x14ac:dyDescent="0.25">
      <c r="A34" s="4">
        <f t="shared" si="5"/>
        <v>26</v>
      </c>
      <c r="B34" s="3" t="str">
        <f>VLOOKUP(WEEKDAY(DATE($C$2,A$8,A34)),Liste!$A$3:$B$9,2)</f>
        <v>Fr</v>
      </c>
      <c r="C34" s="3"/>
      <c r="D34" s="3"/>
      <c r="E34" s="4">
        <f t="shared" si="10"/>
        <v>26</v>
      </c>
      <c r="F34" s="3" t="str">
        <f>VLOOKUP(WEEKDAY(DATE($C$2,E$8,E34)),Liste!$A$3:$B$9,2)</f>
        <v>Mo</v>
      </c>
      <c r="G34" s="3"/>
      <c r="H34" s="3"/>
      <c r="I34" s="4">
        <f t="shared" si="7"/>
        <v>26</v>
      </c>
      <c r="J34" s="3" t="str">
        <f>VLOOKUP(WEEKDAY(DATE($C$2,I$8,I34)),Liste!$A$3:$B$9,2)</f>
        <v>Di</v>
      </c>
      <c r="K34" s="3" t="s">
        <v>21</v>
      </c>
      <c r="L34" s="3"/>
      <c r="M34" s="4">
        <f t="shared" si="6"/>
        <v>26</v>
      </c>
      <c r="N34" s="3" t="str">
        <f>VLOOKUP(WEEKDAY(DATE($C$2,M$8,M34)),Liste!$A$3:$B$9,2)</f>
        <v>Fr</v>
      </c>
      <c r="O34" s="4"/>
      <c r="P34" s="3"/>
      <c r="Q34" s="4">
        <f t="shared" si="8"/>
        <v>26</v>
      </c>
      <c r="R34" s="3" t="str">
        <f>VLOOKUP(WEEKDAY(DATE($C$2,Q$8,Q34)),Liste!$A$3:$B$9,2)</f>
        <v>So</v>
      </c>
      <c r="T34" s="3"/>
      <c r="U34" s="4">
        <f t="shared" si="9"/>
        <v>26</v>
      </c>
      <c r="V34" s="3" t="str">
        <f>VLOOKUP(WEEKDAY(DATE($C$2,U$8,U34)),Liste!$A$3:$B$9,2)</f>
        <v>Mi</v>
      </c>
      <c r="W34" s="3"/>
      <c r="X34" s="3"/>
      <c r="AV34" s="3"/>
    </row>
    <row r="35" spans="1:48" s="5" customFormat="1" ht="16.5" customHeight="1" x14ac:dyDescent="0.25">
      <c r="A35" s="4">
        <f t="shared" si="5"/>
        <v>27</v>
      </c>
      <c r="B35" s="3" t="str">
        <f>VLOOKUP(WEEKDAY(DATE($C$2,A$8,A35)),Liste!$A$3:$B$9,2)</f>
        <v>Sa</v>
      </c>
      <c r="C35" s="3"/>
      <c r="D35" s="3"/>
      <c r="E35" s="4">
        <f t="shared" si="10"/>
        <v>27</v>
      </c>
      <c r="F35" s="3" t="str">
        <f>VLOOKUP(WEEKDAY(DATE($C$2,E$8,E35)),Liste!$A$3:$B$9,2)</f>
        <v>Di</v>
      </c>
      <c r="G35" s="3" t="s">
        <v>21</v>
      </c>
      <c r="H35" s="3"/>
      <c r="I35" s="4">
        <f t="shared" si="7"/>
        <v>27</v>
      </c>
      <c r="J35" s="3" t="str">
        <f>VLOOKUP(WEEKDAY(DATE($C$2,I$8,I35)),Liste!$A$3:$B$9,2)</f>
        <v>Mi</v>
      </c>
      <c r="K35" s="3" t="s">
        <v>23</v>
      </c>
      <c r="L35" s="3"/>
      <c r="M35" s="4">
        <f t="shared" si="6"/>
        <v>27</v>
      </c>
      <c r="N35" s="3" t="str">
        <f>VLOOKUP(WEEKDAY(DATE($C$2,M$8,M35)),Liste!$A$3:$B$9,2)</f>
        <v>Sa</v>
      </c>
      <c r="O35" s="4"/>
      <c r="P35" s="3"/>
      <c r="Q35" s="4">
        <f t="shared" si="8"/>
        <v>27</v>
      </c>
      <c r="R35" s="3" t="str">
        <f>VLOOKUP(WEEKDAY(DATE($C$2,Q$8,Q35)),Liste!$A$3:$B$9,2)</f>
        <v>Mo</v>
      </c>
      <c r="S35" s="3"/>
      <c r="T35" s="3"/>
      <c r="U35" s="4">
        <f t="shared" si="9"/>
        <v>27</v>
      </c>
      <c r="V35" s="3" t="str">
        <f>VLOOKUP(WEEKDAY(DATE($C$2,U$8,U35)),Liste!$A$3:$B$9,2)</f>
        <v>Do</v>
      </c>
      <c r="W35" s="3"/>
      <c r="X35" s="3"/>
      <c r="AV35" s="3"/>
    </row>
    <row r="36" spans="1:48" s="5" customFormat="1" ht="16.5" customHeight="1" x14ac:dyDescent="0.25">
      <c r="A36" s="4">
        <f t="shared" si="5"/>
        <v>28</v>
      </c>
      <c r="B36" s="3" t="str">
        <f>VLOOKUP(WEEKDAY(DATE($C$2,A$8,A36)),Liste!$A$3:$B$9,2)</f>
        <v>So</v>
      </c>
      <c r="C36" s="3"/>
      <c r="D36" s="3"/>
      <c r="E36" s="4">
        <f t="shared" si="10"/>
        <v>28</v>
      </c>
      <c r="F36" s="3" t="str">
        <f>VLOOKUP(WEEKDAY(DATE($C$2,E$8,E36)),Liste!$A$3:$B$9,2)</f>
        <v>Mi</v>
      </c>
      <c r="G36" s="3" t="s">
        <v>23</v>
      </c>
      <c r="H36" s="3"/>
      <c r="I36" s="4">
        <f t="shared" si="7"/>
        <v>28</v>
      </c>
      <c r="J36" s="3" t="str">
        <f>VLOOKUP(WEEKDAY(DATE($C$2,I$8,I36)),Liste!$A$3:$B$9,2)</f>
        <v>Do</v>
      </c>
      <c r="K36" s="4"/>
      <c r="L36" s="3"/>
      <c r="M36" s="4">
        <f t="shared" si="6"/>
        <v>28</v>
      </c>
      <c r="N36" s="3" t="str">
        <f>VLOOKUP(WEEKDAY(DATE($C$2,M$8,M36)),Liste!$A$3:$B$9,2)</f>
        <v>So</v>
      </c>
      <c r="O36" s="3"/>
      <c r="P36" s="3"/>
      <c r="Q36" s="4">
        <f t="shared" si="8"/>
        <v>28</v>
      </c>
      <c r="R36" s="3" t="str">
        <f>VLOOKUP(WEEKDAY(DATE($C$2,Q$8,Q36)),Liste!$A$3:$B$9,2)</f>
        <v>Di</v>
      </c>
      <c r="S36" s="3"/>
      <c r="T36" s="3"/>
      <c r="U36" s="4">
        <f t="shared" si="9"/>
        <v>28</v>
      </c>
      <c r="V36" s="3" t="str">
        <f>VLOOKUP(WEEKDAY(DATE($C$2,U$8,U36)),Liste!$A$3:$B$9,2)</f>
        <v>Fr</v>
      </c>
      <c r="W36" s="3" t="s">
        <v>45</v>
      </c>
      <c r="X36" s="3"/>
      <c r="AV36" s="3"/>
    </row>
    <row r="37" spans="1:48" s="5" customFormat="1" ht="16.5" customHeight="1" x14ac:dyDescent="0.25">
      <c r="A37" s="4">
        <f t="shared" si="5"/>
        <v>29</v>
      </c>
      <c r="B37" s="3" t="str">
        <f>VLOOKUP(WEEKDAY(DATE($C$2,A$8,A37)),Liste!$A$3:$B$9,2)</f>
        <v>Mo</v>
      </c>
      <c r="C37" s="3"/>
      <c r="D37" s="3"/>
      <c r="E37" s="4">
        <v>29</v>
      </c>
      <c r="F37" s="3" t="s">
        <v>18</v>
      </c>
      <c r="G37" s="3"/>
      <c r="H37" s="3"/>
      <c r="I37" s="4">
        <f t="shared" si="7"/>
        <v>29</v>
      </c>
      <c r="J37" s="3" t="str">
        <f>VLOOKUP(WEEKDAY(DATE($C$2,I$8,I37)),Liste!$A$3:$B$9,2)</f>
        <v>Fr</v>
      </c>
      <c r="K37" s="4"/>
      <c r="L37" s="3"/>
      <c r="M37" s="4">
        <f t="shared" si="6"/>
        <v>29</v>
      </c>
      <c r="N37" s="3" t="str">
        <f>VLOOKUP(WEEKDAY(DATE($C$2,M$8,M37)),Liste!$A$3:$B$9,2)</f>
        <v>Mo</v>
      </c>
      <c r="O37" s="10"/>
      <c r="P37" s="3"/>
      <c r="Q37" s="4">
        <f t="shared" si="8"/>
        <v>29</v>
      </c>
      <c r="R37" s="3" t="str">
        <f>VLOOKUP(WEEKDAY(DATE($C$2,Q$8,Q37)),Liste!$A$3:$B$9,2)</f>
        <v>Mi</v>
      </c>
      <c r="T37" s="3"/>
      <c r="U37" s="4">
        <f t="shared" si="9"/>
        <v>29</v>
      </c>
      <c r="V37" s="3" t="str">
        <f>VLOOKUP(WEEKDAY(DATE($C$2,U$8,U37)),Liste!$A$3:$B$9,2)</f>
        <v>Sa</v>
      </c>
      <c r="W37" s="3"/>
      <c r="X37" s="3"/>
      <c r="AV37" s="3"/>
    </row>
    <row r="38" spans="1:48" s="5" customFormat="1" ht="16.5" customHeight="1" x14ac:dyDescent="0.25">
      <c r="A38" s="4">
        <f t="shared" si="5"/>
        <v>30</v>
      </c>
      <c r="B38" s="3" t="str">
        <f>VLOOKUP(WEEKDAY(DATE($C$2,A$8,A38)),Liste!$A$3:$B$9,2)</f>
        <v>Di</v>
      </c>
      <c r="C38" s="3" t="s">
        <v>21</v>
      </c>
      <c r="D38" s="3"/>
      <c r="E38" s="4"/>
      <c r="F38" s="3"/>
      <c r="G38" s="3"/>
      <c r="H38" s="3"/>
      <c r="I38" s="4">
        <f t="shared" si="7"/>
        <v>30</v>
      </c>
      <c r="J38" s="3" t="str">
        <f>VLOOKUP(WEEKDAY(DATE($C$2,I$8,I38)),Liste!$A$3:$B$9,2)</f>
        <v>Sa</v>
      </c>
      <c r="K38" s="4"/>
      <c r="L38" s="3"/>
      <c r="M38" s="4">
        <f t="shared" si="6"/>
        <v>30</v>
      </c>
      <c r="N38" s="3" t="str">
        <f>VLOOKUP(WEEKDAY(DATE($C$2,M$8,M38)),Liste!$A$3:$B$9,2)</f>
        <v>Di</v>
      </c>
      <c r="O38" s="3"/>
      <c r="P38" s="3"/>
      <c r="Q38" s="14">
        <f t="shared" si="8"/>
        <v>30</v>
      </c>
      <c r="R38" s="13" t="str">
        <f>VLOOKUP(WEEKDAY(DATE($C$2,Q$8,Q38)),Liste!$A$3:$B$9,2)</f>
        <v>Do</v>
      </c>
      <c r="S38" s="15" t="s">
        <v>26</v>
      </c>
      <c r="T38" s="3"/>
      <c r="U38" s="4">
        <f t="shared" si="9"/>
        <v>30</v>
      </c>
      <c r="V38" s="3" t="str">
        <f>VLOOKUP(WEEKDAY(DATE($C$2,U$8,U38)),Liste!$A$3:$B$9,2)</f>
        <v>So</v>
      </c>
      <c r="W38" s="3"/>
      <c r="X38" s="3"/>
      <c r="AV38" s="3"/>
    </row>
    <row r="39" spans="1:48" s="5" customFormat="1" ht="16.5" customHeight="1" x14ac:dyDescent="0.25">
      <c r="A39" s="4">
        <f t="shared" si="5"/>
        <v>31</v>
      </c>
      <c r="B39" s="3" t="str">
        <f>VLOOKUP(WEEKDAY(DATE($C$2,A$8,A39)),Liste!$A$3:$B$9,2)</f>
        <v>Mi</v>
      </c>
      <c r="C39" s="3" t="s">
        <v>23</v>
      </c>
      <c r="D39" s="3"/>
      <c r="E39" s="4"/>
      <c r="F39" s="3"/>
      <c r="G39" s="3"/>
      <c r="H39" s="3"/>
      <c r="I39" s="4">
        <f t="shared" si="7"/>
        <v>31</v>
      </c>
      <c r="J39" s="3" t="str">
        <f>VLOOKUP(WEEKDAY(DATE($C$2,I$8,I39)),Liste!$A$3:$B$9,2)</f>
        <v>So</v>
      </c>
      <c r="K39" s="3"/>
      <c r="L39" s="3"/>
      <c r="M39" s="4"/>
      <c r="N39" s="3"/>
      <c r="O39" s="3"/>
      <c r="P39" s="3"/>
      <c r="Q39" s="4">
        <f t="shared" si="8"/>
        <v>31</v>
      </c>
      <c r="R39" s="3" t="str">
        <f>VLOOKUP(WEEKDAY(DATE($C$2,Q$8,Q39)),Liste!$A$3:$B$9,2)</f>
        <v>Fr</v>
      </c>
      <c r="S39" s="3" t="s">
        <v>45</v>
      </c>
      <c r="T39" s="3"/>
      <c r="U39" s="4"/>
      <c r="V39" s="3"/>
      <c r="W39" s="3"/>
      <c r="X39" s="3"/>
      <c r="AV39" s="3"/>
    </row>
    <row r="41" spans="1:48" ht="11.25" customHeight="1" x14ac:dyDescent="0.25"/>
    <row r="42" spans="1:48" ht="19.5" customHeight="1" x14ac:dyDescent="0.3">
      <c r="A42" s="8">
        <v>7</v>
      </c>
      <c r="B42" s="6"/>
      <c r="C42" s="11" t="s">
        <v>6</v>
      </c>
      <c r="D42" s="11"/>
      <c r="E42" s="12">
        <v>8</v>
      </c>
      <c r="F42" s="11"/>
      <c r="G42" s="11" t="s">
        <v>7</v>
      </c>
      <c r="H42" s="11"/>
      <c r="I42" s="12">
        <v>9</v>
      </c>
      <c r="J42" s="11"/>
      <c r="K42" s="11" t="s">
        <v>8</v>
      </c>
      <c r="L42" s="11"/>
      <c r="M42" s="12">
        <v>10</v>
      </c>
      <c r="N42" s="11"/>
      <c r="O42" s="11" t="s">
        <v>9</v>
      </c>
      <c r="P42" s="11"/>
      <c r="Q42" s="12">
        <v>11</v>
      </c>
      <c r="R42" s="11"/>
      <c r="S42" s="11" t="s">
        <v>10</v>
      </c>
      <c r="T42" s="11"/>
      <c r="U42" s="12">
        <v>12</v>
      </c>
      <c r="V42" s="11"/>
      <c r="W42" s="11" t="s">
        <v>11</v>
      </c>
    </row>
    <row r="43" spans="1:48" ht="16.5" customHeight="1" x14ac:dyDescent="0.25">
      <c r="A43" s="4">
        <v>1</v>
      </c>
      <c r="B43" s="3" t="str">
        <f>VLOOKUP(WEEKDAY(DATE($C$2,A$42,A43)),Liste!$A$3:$B$9,2)</f>
        <v>Mo</v>
      </c>
      <c r="C43" s="3"/>
      <c r="D43" s="3"/>
      <c r="E43" s="4">
        <v>1</v>
      </c>
      <c r="F43" s="3" t="str">
        <f>VLOOKUP(WEEKDAY(DATE($C$2,E$42,E43)),Liste!$A$3:$B$9,2)</f>
        <v>Do</v>
      </c>
      <c r="G43" s="3"/>
      <c r="H43" s="3"/>
      <c r="I43" s="4">
        <v>1</v>
      </c>
      <c r="J43" s="3" t="str">
        <f>VLOOKUP(WEEKDAY(DATE($C$2,I$42,I43)),Liste!$A$3:$B$9,2)</f>
        <v>So</v>
      </c>
      <c r="K43" s="3"/>
      <c r="L43" s="3"/>
      <c r="M43" s="4">
        <v>1</v>
      </c>
      <c r="N43" s="3" t="str">
        <f>VLOOKUP(WEEKDAY(DATE($C$2,M$42,M43)),Liste!$A$3:$B$9,2)</f>
        <v>Di</v>
      </c>
      <c r="O43" s="3"/>
      <c r="P43" s="3"/>
      <c r="Q43" s="14">
        <v>1</v>
      </c>
      <c r="R43" s="7" t="str">
        <f>VLOOKUP(WEEKDAY(DATE($C$2,Q$42,Q43)),Liste!$A$3:$B$9,2)</f>
        <v>Fr</v>
      </c>
      <c r="S43" s="15" t="s">
        <v>30</v>
      </c>
      <c r="T43" s="3"/>
      <c r="U43" s="4">
        <v>1</v>
      </c>
      <c r="V43" s="3" t="str">
        <f>VLOOKUP(WEEKDAY(DATE($C$2,U$42,U43)),Liste!$A$3:$B$9,2)</f>
        <v>So</v>
      </c>
      <c r="W43" s="3"/>
    </row>
    <row r="44" spans="1:48" ht="16.5" customHeight="1" x14ac:dyDescent="0.25">
      <c r="A44" s="4">
        <f t="shared" ref="A44:A58" si="11">A43+1</f>
        <v>2</v>
      </c>
      <c r="B44" s="3" t="str">
        <f>VLOOKUP(WEEKDAY(DATE($C$2,A$42,A44)),Liste!$A$3:$B$9,2)</f>
        <v>Di</v>
      </c>
      <c r="C44" s="3"/>
      <c r="D44" s="3"/>
      <c r="E44" s="4">
        <f t="shared" ref="E44:E58" si="12">E43+1</f>
        <v>2</v>
      </c>
      <c r="F44" s="3" t="str">
        <f>VLOOKUP(WEEKDAY(DATE($C$2,E$42,E44)),Liste!$A$3:$B$9,2)</f>
        <v>Fr</v>
      </c>
      <c r="G44" s="3"/>
      <c r="H44" s="3"/>
      <c r="I44" s="4">
        <f t="shared" ref="I44:I58" si="13">I43+1</f>
        <v>2</v>
      </c>
      <c r="J44" s="3" t="str">
        <f>VLOOKUP(WEEKDAY(DATE($C$2,I$42,I44)),Liste!$A$3:$B$9,2)</f>
        <v>Mo</v>
      </c>
      <c r="K44" s="10"/>
      <c r="L44" s="3"/>
      <c r="M44" s="4">
        <f t="shared" ref="M44:M58" si="14">M43+1</f>
        <v>2</v>
      </c>
      <c r="N44" s="3" t="str">
        <f>VLOOKUP(WEEKDAY(DATE($C$2,M$42,M44)),Liste!$A$3:$B$9,2)</f>
        <v>Mi</v>
      </c>
      <c r="O44" s="3"/>
      <c r="P44" s="3" t="s">
        <v>12</v>
      </c>
      <c r="Q44" s="4">
        <f t="shared" ref="Q44:Q58" si="15">Q43+1</f>
        <v>2</v>
      </c>
      <c r="R44" s="3" t="str">
        <f>VLOOKUP(WEEKDAY(DATE($C$2,Q$42,Q44)),Liste!$A$3:$B$9,2)</f>
        <v>Sa</v>
      </c>
      <c r="S44" s="3"/>
      <c r="T44" s="3"/>
      <c r="U44" s="4">
        <f t="shared" ref="U44:U58" si="16">U43+1</f>
        <v>2</v>
      </c>
      <c r="V44" s="3" t="str">
        <f>VLOOKUP(WEEKDAY(DATE($C$2,U$42,U44)),Liste!$A$3:$B$9,2)</f>
        <v>Mo</v>
      </c>
      <c r="W44" s="3"/>
    </row>
    <row r="45" spans="1:48" ht="16.5" customHeight="1" x14ac:dyDescent="0.25">
      <c r="A45" s="4">
        <f t="shared" si="11"/>
        <v>3</v>
      </c>
      <c r="B45" s="3" t="str">
        <f>VLOOKUP(WEEKDAY(DATE($C$2,A$42,A45)),Liste!$A$3:$B$9,2)</f>
        <v>Mi</v>
      </c>
      <c r="C45" s="3" t="s">
        <v>40</v>
      </c>
      <c r="D45" s="3"/>
      <c r="E45" s="4">
        <f t="shared" si="12"/>
        <v>3</v>
      </c>
      <c r="F45" s="3" t="str">
        <f>VLOOKUP(WEEKDAY(DATE($C$2,E$42,E45)),Liste!$A$3:$B$9,2)</f>
        <v>Sa</v>
      </c>
      <c r="H45" s="3"/>
      <c r="I45" s="4">
        <f t="shared" si="13"/>
        <v>3</v>
      </c>
      <c r="J45" s="3" t="str">
        <f>VLOOKUP(WEEKDAY(DATE($C$2,I$42,I45)),Liste!$A$3:$B$9,2)</f>
        <v>Di</v>
      </c>
      <c r="K45" s="3"/>
      <c r="L45" s="3"/>
      <c r="M45" s="4">
        <f t="shared" si="14"/>
        <v>3</v>
      </c>
      <c r="N45" s="3" t="str">
        <f>VLOOKUP(WEEKDAY(DATE($C$2,M$42,M45)),Liste!$A$3:$B$9,2)</f>
        <v>Do</v>
      </c>
      <c r="O45" s="3"/>
      <c r="P45" s="3"/>
      <c r="Q45" s="4">
        <f t="shared" si="15"/>
        <v>3</v>
      </c>
      <c r="R45" s="3" t="str">
        <f>VLOOKUP(WEEKDAY(DATE($C$2,Q$42,Q45)),Liste!$A$3:$B$9,2)</f>
        <v>So</v>
      </c>
      <c r="S45" s="3"/>
      <c r="T45" s="3"/>
      <c r="U45" s="4">
        <f t="shared" si="16"/>
        <v>3</v>
      </c>
      <c r="V45" s="3" t="str">
        <f>VLOOKUP(WEEKDAY(DATE($C$2,U$42,U45)),Liste!$A$3:$B$9,2)</f>
        <v>Di</v>
      </c>
      <c r="W45" s="3" t="s">
        <v>21</v>
      </c>
    </row>
    <row r="46" spans="1:48" ht="16.5" customHeight="1" x14ac:dyDescent="0.25">
      <c r="A46" s="4">
        <f t="shared" si="11"/>
        <v>4</v>
      </c>
      <c r="B46" s="3" t="str">
        <f>VLOOKUP(WEEKDAY(DATE($C$2,A$42,A46)),Liste!$A$3:$B$9,2)</f>
        <v>Do</v>
      </c>
      <c r="C46" s="3"/>
      <c r="D46" s="3"/>
      <c r="E46" s="4">
        <f t="shared" si="12"/>
        <v>4</v>
      </c>
      <c r="F46" s="3" t="str">
        <f>VLOOKUP(WEEKDAY(DATE($C$2,E$42,E46)),Liste!$A$3:$B$9,2)</f>
        <v>So</v>
      </c>
      <c r="G46" s="3"/>
      <c r="H46" s="3"/>
      <c r="I46" s="4">
        <f t="shared" si="13"/>
        <v>4</v>
      </c>
      <c r="J46" s="3" t="str">
        <f>VLOOKUP(WEEKDAY(DATE($C$2,I$42,I46)),Liste!$A$3:$B$9,2)</f>
        <v>Mi</v>
      </c>
      <c r="K46" s="3"/>
      <c r="L46" s="3"/>
      <c r="M46" s="4">
        <f t="shared" si="14"/>
        <v>4</v>
      </c>
      <c r="N46" s="3" t="str">
        <f>VLOOKUP(WEEKDAY(DATE($C$2,M$42,M46)),Liste!$A$3:$B$9,2)</f>
        <v>Fr</v>
      </c>
      <c r="O46" s="3" t="s">
        <v>45</v>
      </c>
      <c r="P46" s="3"/>
      <c r="Q46" s="4">
        <f t="shared" si="15"/>
        <v>4</v>
      </c>
      <c r="R46" s="3" t="str">
        <f>VLOOKUP(WEEKDAY(DATE($C$2,Q$42,Q46)),Liste!$A$3:$B$9,2)</f>
        <v>Mo</v>
      </c>
      <c r="T46" s="3"/>
      <c r="U46" s="4">
        <f t="shared" si="16"/>
        <v>4</v>
      </c>
      <c r="V46" s="3" t="str">
        <f>VLOOKUP(WEEKDAY(DATE($C$2,U$42,U46)),Liste!$A$3:$B$9,2)</f>
        <v>Mi</v>
      </c>
      <c r="W46" s="3" t="s">
        <v>23</v>
      </c>
    </row>
    <row r="47" spans="1:48" ht="16.5" customHeight="1" x14ac:dyDescent="0.25">
      <c r="A47" s="4">
        <f t="shared" si="11"/>
        <v>5</v>
      </c>
      <c r="B47" s="3" t="str">
        <f>VLOOKUP(WEEKDAY(DATE($C$2,A$42,A47)),Liste!$A$3:$B$9,2)</f>
        <v>Fr</v>
      </c>
      <c r="C47" s="10"/>
      <c r="D47" s="3"/>
      <c r="E47" s="4">
        <f t="shared" si="12"/>
        <v>5</v>
      </c>
      <c r="F47" s="3" t="str">
        <f>VLOOKUP(WEEKDAY(DATE($C$2,E$42,E47)),Liste!$A$3:$B$9,2)</f>
        <v>Mo</v>
      </c>
      <c r="G47" s="3"/>
      <c r="H47" s="3"/>
      <c r="I47" s="4">
        <f t="shared" si="13"/>
        <v>5</v>
      </c>
      <c r="J47" s="3" t="str">
        <f>VLOOKUP(WEEKDAY(DATE($C$2,I$42,I47)),Liste!$A$3:$B$9,2)</f>
        <v>Do</v>
      </c>
      <c r="K47" s="3"/>
      <c r="L47" s="3"/>
      <c r="M47" s="4">
        <f t="shared" si="14"/>
        <v>5</v>
      </c>
      <c r="N47" s="3" t="str">
        <f>VLOOKUP(WEEKDAY(DATE($C$2,M$42,M47)),Liste!$A$3:$B$9,2)</f>
        <v>Sa</v>
      </c>
      <c r="O47" s="3"/>
      <c r="P47" s="3"/>
      <c r="Q47" s="4">
        <f t="shared" si="15"/>
        <v>5</v>
      </c>
      <c r="R47" s="3" t="str">
        <f>VLOOKUP(WEEKDAY(DATE($C$2,Q$42,Q47)),Liste!$A$3:$B$9,2)</f>
        <v>Di</v>
      </c>
      <c r="S47" s="3" t="s">
        <v>21</v>
      </c>
      <c r="T47" s="3"/>
      <c r="U47" s="4">
        <f t="shared" si="16"/>
        <v>5</v>
      </c>
      <c r="V47" s="3" t="str">
        <f>VLOOKUP(WEEKDAY(DATE($C$2,U$42,U47)),Liste!$A$3:$B$9,2)</f>
        <v>Do</v>
      </c>
      <c r="W47" s="10"/>
    </row>
    <row r="48" spans="1:48" ht="16.5" customHeight="1" x14ac:dyDescent="0.25">
      <c r="A48" s="4">
        <f t="shared" si="11"/>
        <v>6</v>
      </c>
      <c r="B48" s="3" t="str">
        <f>VLOOKUP(WEEKDAY(DATE($C$2,A$42,A48)),Liste!$A$3:$B$9,2)</f>
        <v>Sa</v>
      </c>
      <c r="C48" s="10"/>
      <c r="D48" s="3"/>
      <c r="E48" s="4">
        <f t="shared" si="12"/>
        <v>6</v>
      </c>
      <c r="F48" s="3" t="str">
        <f>VLOOKUP(WEEKDAY(DATE($C$2,E$42,E48)),Liste!$A$3:$B$9,2)</f>
        <v>Di</v>
      </c>
      <c r="G48" s="3"/>
      <c r="H48" s="3"/>
      <c r="I48" s="4">
        <f t="shared" si="13"/>
        <v>6</v>
      </c>
      <c r="J48" s="3" t="str">
        <f>VLOOKUP(WEEKDAY(DATE($C$2,I$42,I48)),Liste!$A$3:$B$9,2)</f>
        <v>Fr</v>
      </c>
      <c r="K48" s="3" t="s">
        <v>45</v>
      </c>
      <c r="L48" s="3"/>
      <c r="M48" s="4">
        <f t="shared" si="14"/>
        <v>6</v>
      </c>
      <c r="N48" s="3" t="str">
        <f>VLOOKUP(WEEKDAY(DATE($C$2,M$42,M48)),Liste!$A$3:$B$9,2)</f>
        <v>So</v>
      </c>
      <c r="O48" s="3"/>
      <c r="P48" s="3"/>
      <c r="Q48" s="4">
        <f t="shared" si="15"/>
        <v>6</v>
      </c>
      <c r="R48" s="3" t="str">
        <f>VLOOKUP(WEEKDAY(DATE($C$2,Q$42,Q48)),Liste!$A$3:$B$9,2)</f>
        <v>Mi</v>
      </c>
      <c r="S48" s="3" t="s">
        <v>23</v>
      </c>
      <c r="T48" s="3"/>
      <c r="U48" s="4">
        <f t="shared" si="16"/>
        <v>6</v>
      </c>
      <c r="V48" s="3" t="str">
        <f>VLOOKUP(WEEKDAY(DATE($C$2,U$42,U48)),Liste!$A$3:$B$9,2)</f>
        <v>Fr</v>
      </c>
      <c r="W48" s="10"/>
    </row>
    <row r="49" spans="1:27" x14ac:dyDescent="0.25">
      <c r="A49" s="4">
        <f t="shared" si="11"/>
        <v>7</v>
      </c>
      <c r="B49" s="3" t="str">
        <f>VLOOKUP(WEEKDAY(DATE($C$2,A$42,A49)),Liste!$A$3:$B$9,2)</f>
        <v>So</v>
      </c>
      <c r="C49" s="3"/>
      <c r="D49" s="3"/>
      <c r="E49" s="4">
        <f t="shared" si="12"/>
        <v>7</v>
      </c>
      <c r="F49" s="3" t="str">
        <f>VLOOKUP(WEEKDAY(DATE($C$2,E$42,E49)),Liste!$A$3:$B$9,2)</f>
        <v>Mi</v>
      </c>
      <c r="G49" s="3"/>
      <c r="H49" s="3"/>
      <c r="I49" s="4">
        <f t="shared" si="13"/>
        <v>7</v>
      </c>
      <c r="J49" s="3" t="str">
        <f>VLOOKUP(WEEKDAY(DATE($C$2,I$42,I49)),Liste!$A$3:$B$9,2)</f>
        <v>Sa</v>
      </c>
      <c r="K49" s="3"/>
      <c r="L49" s="3"/>
      <c r="M49" s="4">
        <f t="shared" si="14"/>
        <v>7</v>
      </c>
      <c r="N49" s="3" t="str">
        <f>VLOOKUP(WEEKDAY(DATE($C$2,M$42,M49)),Liste!$A$3:$B$9,2)</f>
        <v>Mo</v>
      </c>
      <c r="P49" s="3"/>
      <c r="Q49" s="4">
        <f t="shared" si="15"/>
        <v>7</v>
      </c>
      <c r="R49" s="3" t="str">
        <f>VLOOKUP(WEEKDAY(DATE($C$2,Q$42,Q49)),Liste!$A$3:$B$9,2)</f>
        <v>Do</v>
      </c>
      <c r="S49" s="10"/>
      <c r="T49" s="3"/>
      <c r="U49" s="4">
        <f t="shared" si="16"/>
        <v>7</v>
      </c>
      <c r="V49" s="3" t="str">
        <f>VLOOKUP(WEEKDAY(DATE($C$2,U$42,U49)),Liste!$A$3:$B$9,2)</f>
        <v>Sa</v>
      </c>
      <c r="W49" s="10"/>
      <c r="AA49" s="1" t="s">
        <v>24</v>
      </c>
    </row>
    <row r="50" spans="1:27" ht="16.5" customHeight="1" x14ac:dyDescent="0.25">
      <c r="A50" s="4">
        <f t="shared" si="11"/>
        <v>8</v>
      </c>
      <c r="B50" s="3" t="str">
        <f>VLOOKUP(WEEKDAY(DATE($C$2,A$42,A50)),Liste!$A$3:$B$9,2)</f>
        <v>Mo</v>
      </c>
      <c r="C50" s="3"/>
      <c r="D50" s="3"/>
      <c r="E50" s="4">
        <f t="shared" si="12"/>
        <v>8</v>
      </c>
      <c r="F50" s="3" t="str">
        <f>VLOOKUP(WEEKDAY(DATE($C$2,E$42,E50)),Liste!$A$3:$B$9,2)</f>
        <v>Do</v>
      </c>
      <c r="G50" s="3"/>
      <c r="H50" s="3"/>
      <c r="I50" s="4">
        <f t="shared" si="13"/>
        <v>8</v>
      </c>
      <c r="J50" s="3" t="str">
        <f>VLOOKUP(WEEKDAY(DATE($C$2,I$42,I50)),Liste!$A$3:$B$9,2)</f>
        <v>So</v>
      </c>
      <c r="K50" s="3"/>
      <c r="L50" s="3"/>
      <c r="M50" s="4">
        <f t="shared" si="14"/>
        <v>8</v>
      </c>
      <c r="N50" s="3" t="str">
        <f>VLOOKUP(WEEKDAY(DATE($C$2,M$42,M50)),Liste!$A$3:$B$9,2)</f>
        <v>Di</v>
      </c>
      <c r="O50" s="3" t="s">
        <v>21</v>
      </c>
      <c r="P50" s="3"/>
      <c r="Q50" s="4">
        <f t="shared" si="15"/>
        <v>8</v>
      </c>
      <c r="R50" s="3" t="str">
        <f>VLOOKUP(WEEKDAY(DATE($C$2,Q$42,Q50)),Liste!$A$3:$B$9,2)</f>
        <v>Fr</v>
      </c>
      <c r="S50" s="10"/>
      <c r="T50" s="3"/>
      <c r="U50" s="14">
        <f t="shared" si="16"/>
        <v>8</v>
      </c>
      <c r="V50" s="7" t="str">
        <f>VLOOKUP(WEEKDAY(DATE($C$2,U$42,U50)),Liste!$A$3:$B$9,2)</f>
        <v>So</v>
      </c>
      <c r="W50" s="15" t="s">
        <v>31</v>
      </c>
    </row>
    <row r="51" spans="1:27" ht="16.5" customHeight="1" x14ac:dyDescent="0.25">
      <c r="A51" s="4">
        <f t="shared" si="11"/>
        <v>9</v>
      </c>
      <c r="B51" s="3" t="str">
        <f>VLOOKUP(WEEKDAY(DATE($C$2,A$42,A51)),Liste!$A$3:$B$9,2)</f>
        <v>Di</v>
      </c>
      <c r="C51" s="3"/>
      <c r="D51" s="3"/>
      <c r="E51" s="4">
        <f t="shared" si="12"/>
        <v>9</v>
      </c>
      <c r="F51" s="3" t="str">
        <f>VLOOKUP(WEEKDAY(DATE($C$2,E$42,E51)),Liste!$A$3:$B$9,2)</f>
        <v>Fr</v>
      </c>
      <c r="G51" s="3" t="s">
        <v>45</v>
      </c>
      <c r="H51" s="3"/>
      <c r="I51" s="4">
        <f t="shared" si="13"/>
        <v>9</v>
      </c>
      <c r="J51" s="3" t="str">
        <f>VLOOKUP(WEEKDAY(DATE($C$2,I$42,I51)),Liste!$A$3:$B$9,2)</f>
        <v>Mo</v>
      </c>
      <c r="L51" s="3"/>
      <c r="M51" s="4">
        <f t="shared" si="14"/>
        <v>9</v>
      </c>
      <c r="N51" s="3" t="str">
        <f>VLOOKUP(WEEKDAY(DATE($C$2,M$42,M51)),Liste!$A$3:$B$9,2)</f>
        <v>Mi</v>
      </c>
      <c r="O51" s="3" t="s">
        <v>23</v>
      </c>
      <c r="P51" s="3"/>
      <c r="Q51" s="4">
        <f t="shared" si="15"/>
        <v>9</v>
      </c>
      <c r="R51" s="3" t="str">
        <f>VLOOKUP(WEEKDAY(DATE($C$2,Q$42,Q51)),Liste!$A$3:$B$9,2)</f>
        <v>Sa</v>
      </c>
      <c r="S51" s="10"/>
      <c r="T51" s="3"/>
      <c r="U51" s="4">
        <f t="shared" si="16"/>
        <v>9</v>
      </c>
      <c r="V51" s="3" t="str">
        <f>VLOOKUP(WEEKDAY(DATE($C$2,U$42,U51)),Liste!$A$3:$B$9,2)</f>
        <v>Mo</v>
      </c>
      <c r="W51" s="3"/>
    </row>
    <row r="52" spans="1:27" ht="16.5" customHeight="1" x14ac:dyDescent="0.25">
      <c r="A52" s="4">
        <f t="shared" si="11"/>
        <v>10</v>
      </c>
      <c r="B52" s="3" t="str">
        <f>VLOOKUP(WEEKDAY(DATE($C$2,A$42,A52)),Liste!$A$3:$B$9,2)</f>
        <v>Mi</v>
      </c>
      <c r="C52" s="3"/>
      <c r="D52" s="3"/>
      <c r="E52" s="4">
        <f t="shared" si="12"/>
        <v>10</v>
      </c>
      <c r="F52" s="3" t="str">
        <f>VLOOKUP(WEEKDAY(DATE($C$2,E$42,E52)),Liste!$A$3:$B$9,2)</f>
        <v>Sa</v>
      </c>
      <c r="G52" s="3"/>
      <c r="H52" s="3"/>
      <c r="I52" s="4">
        <f t="shared" si="13"/>
        <v>10</v>
      </c>
      <c r="J52" s="3" t="str">
        <f>VLOOKUP(WEEKDAY(DATE($C$2,I$42,I52)),Liste!$A$3:$B$9,2)</f>
        <v>Di</v>
      </c>
      <c r="K52" s="3" t="s">
        <v>21</v>
      </c>
      <c r="L52" s="3"/>
      <c r="M52" s="4">
        <f t="shared" si="14"/>
        <v>10</v>
      </c>
      <c r="N52" s="3" t="str">
        <f>VLOOKUP(WEEKDAY(DATE($C$2,M$42,M52)),Liste!$A$3:$B$9,2)</f>
        <v>Do</v>
      </c>
      <c r="O52" s="10"/>
      <c r="P52" s="3"/>
      <c r="Q52" s="4">
        <f t="shared" si="15"/>
        <v>10</v>
      </c>
      <c r="R52" s="3" t="str">
        <f>VLOOKUP(WEEKDAY(DATE($C$2,Q$42,Q52)),Liste!$A$3:$B$9,2)</f>
        <v>So</v>
      </c>
      <c r="S52" s="3"/>
      <c r="T52" s="3"/>
      <c r="U52" s="4">
        <f t="shared" si="16"/>
        <v>10</v>
      </c>
      <c r="V52" s="3" t="str">
        <f>VLOOKUP(WEEKDAY(DATE($C$2,U$42,U52)),Liste!$A$3:$B$9,2)</f>
        <v>Di</v>
      </c>
      <c r="W52" s="3"/>
    </row>
    <row r="53" spans="1:27" ht="16.5" customHeight="1" x14ac:dyDescent="0.25">
      <c r="A53" s="4">
        <f t="shared" si="11"/>
        <v>11</v>
      </c>
      <c r="B53" s="3" t="str">
        <f>VLOOKUP(WEEKDAY(DATE($C$2,A$42,A53)),Liste!$A$3:$B$9,2)</f>
        <v>Do</v>
      </c>
      <c r="C53" s="3"/>
      <c r="D53" s="3"/>
      <c r="E53" s="4">
        <f t="shared" si="12"/>
        <v>11</v>
      </c>
      <c r="F53" s="3" t="str">
        <f>VLOOKUP(WEEKDAY(DATE($C$2,E$42,E53)),Liste!$A$3:$B$9,2)</f>
        <v>So</v>
      </c>
      <c r="G53" s="3"/>
      <c r="H53" s="3"/>
      <c r="I53" s="4">
        <f t="shared" si="13"/>
        <v>11</v>
      </c>
      <c r="J53" s="3" t="str">
        <f>VLOOKUP(WEEKDAY(DATE($C$2,I$42,I53)),Liste!$A$3:$B$9,2)</f>
        <v>Mi</v>
      </c>
      <c r="K53" s="3" t="s">
        <v>23</v>
      </c>
      <c r="L53" s="3"/>
      <c r="M53" s="4">
        <f t="shared" si="14"/>
        <v>11</v>
      </c>
      <c r="N53" s="3" t="str">
        <f>VLOOKUP(WEEKDAY(DATE($C$2,M$42,M53)),Liste!$A$3:$B$9,2)</f>
        <v>Fr</v>
      </c>
      <c r="O53" s="10"/>
      <c r="P53" s="3"/>
      <c r="Q53" s="4">
        <f t="shared" si="15"/>
        <v>11</v>
      </c>
      <c r="R53" s="3" t="str">
        <f>VLOOKUP(WEEKDAY(DATE($C$2,Q$42,Q53)),Liste!$A$3:$B$9,2)</f>
        <v>Mo</v>
      </c>
      <c r="S53" s="3"/>
      <c r="T53" s="3"/>
      <c r="U53" s="4">
        <f t="shared" si="16"/>
        <v>11</v>
      </c>
      <c r="V53" s="3" t="str">
        <f>VLOOKUP(WEEKDAY(DATE($C$2,U$42,U53)),Liste!$A$3:$B$9,2)</f>
        <v>Mi</v>
      </c>
      <c r="W53" s="3"/>
    </row>
    <row r="54" spans="1:27" ht="16.5" customHeight="1" x14ac:dyDescent="0.25">
      <c r="A54" s="4">
        <f t="shared" si="11"/>
        <v>12</v>
      </c>
      <c r="B54" s="3" t="str">
        <f>VLOOKUP(WEEKDAY(DATE($C$2,A$42,A54)),Liste!$A$3:$B$9,2)</f>
        <v>Fr</v>
      </c>
      <c r="C54" s="3" t="s">
        <v>45</v>
      </c>
      <c r="D54" s="3"/>
      <c r="E54" s="4">
        <f t="shared" si="12"/>
        <v>12</v>
      </c>
      <c r="F54" s="3" t="str">
        <f>VLOOKUP(WEEKDAY(DATE($C$2,E$42,E54)),Liste!$A$3:$B$9,2)</f>
        <v>Mo</v>
      </c>
      <c r="H54" s="3"/>
      <c r="I54" s="4">
        <f t="shared" si="13"/>
        <v>12</v>
      </c>
      <c r="J54" s="3" t="str">
        <f>VLOOKUP(WEEKDAY(DATE($C$2,I$42,I54)),Liste!$A$3:$B$9,2)</f>
        <v>Do</v>
      </c>
      <c r="K54" s="10"/>
      <c r="L54" s="3"/>
      <c r="M54" s="4">
        <f t="shared" si="14"/>
        <v>12</v>
      </c>
      <c r="N54" s="3" t="str">
        <f>VLOOKUP(WEEKDAY(DATE($C$2,M$42,M54)),Liste!$A$3:$B$9,2)</f>
        <v>Sa</v>
      </c>
      <c r="O54" s="10"/>
      <c r="P54" s="3"/>
      <c r="Q54" s="4">
        <f t="shared" si="15"/>
        <v>12</v>
      </c>
      <c r="R54" s="3" t="str">
        <f>VLOOKUP(WEEKDAY(DATE($C$2,Q$42,Q54)),Liste!$A$3:$B$9,2)</f>
        <v>Di</v>
      </c>
      <c r="S54" s="3"/>
      <c r="T54" s="3"/>
      <c r="U54" s="4">
        <f t="shared" si="16"/>
        <v>12</v>
      </c>
      <c r="V54" s="3" t="str">
        <f>VLOOKUP(WEEKDAY(DATE($C$2,U$42,U54)),Liste!$A$3:$B$9,2)</f>
        <v>Do</v>
      </c>
      <c r="W54" s="3"/>
    </row>
    <row r="55" spans="1:27" ht="16.5" customHeight="1" x14ac:dyDescent="0.25">
      <c r="A55" s="4">
        <f t="shared" si="11"/>
        <v>13</v>
      </c>
      <c r="B55" s="3" t="str">
        <f>VLOOKUP(WEEKDAY(DATE($C$2,A$42,A55)),Liste!$A$3:$B$9,2)</f>
        <v>Sa</v>
      </c>
      <c r="C55" s="3"/>
      <c r="D55" s="3"/>
      <c r="E55" s="4">
        <f t="shared" si="12"/>
        <v>13</v>
      </c>
      <c r="F55" s="3" t="str">
        <f>VLOOKUP(WEEKDAY(DATE($C$2,E$42,E55)),Liste!$A$3:$B$9,2)</f>
        <v>Di</v>
      </c>
      <c r="G55" s="3" t="s">
        <v>21</v>
      </c>
      <c r="H55" s="3"/>
      <c r="I55" s="4">
        <f t="shared" si="13"/>
        <v>13</v>
      </c>
      <c r="J55" s="3" t="str">
        <f>VLOOKUP(WEEKDAY(DATE($C$2,I$42,I55)),Liste!$A$3:$B$9,2)</f>
        <v>Fr</v>
      </c>
      <c r="K55" s="10"/>
      <c r="L55" s="3"/>
      <c r="M55" s="4">
        <f t="shared" si="14"/>
        <v>13</v>
      </c>
      <c r="N55" s="3" t="str">
        <f>VLOOKUP(WEEKDAY(DATE($C$2,M$42,M55)),Liste!$A$3:$B$9,2)</f>
        <v>So</v>
      </c>
      <c r="O55" s="3"/>
      <c r="P55" s="3"/>
      <c r="Q55" s="4">
        <f t="shared" si="15"/>
        <v>13</v>
      </c>
      <c r="R55" s="3" t="str">
        <f>VLOOKUP(WEEKDAY(DATE($C$2,Q$42,Q55)),Liste!$A$3:$B$9,2)</f>
        <v>Mi</v>
      </c>
      <c r="S55" s="3"/>
      <c r="T55" s="3"/>
      <c r="U55" s="4">
        <f t="shared" si="16"/>
        <v>13</v>
      </c>
      <c r="V55" s="3" t="str">
        <f>VLOOKUP(WEEKDAY(DATE($C$2,U$42,U55)),Liste!$A$3:$B$9,2)</f>
        <v>Fr</v>
      </c>
      <c r="W55" s="3"/>
    </row>
    <row r="56" spans="1:27" ht="16.5" customHeight="1" x14ac:dyDescent="0.25">
      <c r="A56" s="4">
        <f t="shared" si="11"/>
        <v>14</v>
      </c>
      <c r="B56" s="3" t="str">
        <f>VLOOKUP(WEEKDAY(DATE($C$2,A$42,A56)),Liste!$A$3:$B$9,2)</f>
        <v>So</v>
      </c>
      <c r="C56" s="3"/>
      <c r="D56" s="3"/>
      <c r="E56" s="4">
        <f t="shared" si="12"/>
        <v>14</v>
      </c>
      <c r="F56" s="3" t="str">
        <f>VLOOKUP(WEEKDAY(DATE($C$2,E$42,E56)),Liste!$A$3:$B$9,2)</f>
        <v>Mi</v>
      </c>
      <c r="G56" s="3" t="s">
        <v>23</v>
      </c>
      <c r="H56" s="3"/>
      <c r="I56" s="4">
        <f t="shared" si="13"/>
        <v>14</v>
      </c>
      <c r="J56" s="3" t="str">
        <f>VLOOKUP(WEEKDAY(DATE($C$2,I$42,I56)),Liste!$A$3:$B$9,2)</f>
        <v>Sa</v>
      </c>
      <c r="L56" s="3"/>
      <c r="M56" s="4">
        <f t="shared" si="14"/>
        <v>14</v>
      </c>
      <c r="N56" s="3" t="str">
        <f>VLOOKUP(WEEKDAY(DATE($C$2,M$42,M56)),Liste!$A$3:$B$9,2)</f>
        <v>Mo</v>
      </c>
      <c r="O56" s="10"/>
      <c r="P56" s="3"/>
      <c r="Q56" s="4">
        <f t="shared" si="15"/>
        <v>14</v>
      </c>
      <c r="R56" s="3" t="str">
        <f>VLOOKUP(WEEKDAY(DATE($C$2,Q$42,Q56)),Liste!$A$3:$B$9,2)</f>
        <v>Do</v>
      </c>
      <c r="S56" s="3"/>
      <c r="T56" s="3"/>
      <c r="U56" s="4">
        <f t="shared" si="16"/>
        <v>14</v>
      </c>
      <c r="V56" s="3" t="str">
        <f>VLOOKUP(WEEKDAY(DATE($C$2,U$42,U56)),Liste!$A$3:$B$9,2)</f>
        <v>Sa</v>
      </c>
      <c r="W56" s="3"/>
    </row>
    <row r="57" spans="1:27" ht="16.5" customHeight="1" x14ac:dyDescent="0.25">
      <c r="A57" s="4">
        <f t="shared" si="11"/>
        <v>15</v>
      </c>
      <c r="B57" s="3" t="str">
        <f>VLOOKUP(WEEKDAY(DATE($C$2,A$42,A57)),Liste!$A$3:$B$9,2)</f>
        <v>Mo</v>
      </c>
      <c r="D57" s="3"/>
      <c r="E57" s="14">
        <f t="shared" si="12"/>
        <v>15</v>
      </c>
      <c r="F57" s="7" t="str">
        <f>VLOOKUP(WEEKDAY(DATE($C$2,E$42,E57)),Liste!$A$3:$B$9,2)</f>
        <v>Do</v>
      </c>
      <c r="G57" s="15" t="s">
        <v>41</v>
      </c>
      <c r="H57" s="3"/>
      <c r="I57" s="4">
        <f t="shared" si="13"/>
        <v>15</v>
      </c>
      <c r="J57" s="3" t="str">
        <f>VLOOKUP(WEEKDAY(DATE($C$2,I$42,I57)),Liste!$A$3:$B$9,2)</f>
        <v>So</v>
      </c>
      <c r="K57" s="3"/>
      <c r="L57" s="3"/>
      <c r="M57" s="4">
        <f t="shared" si="14"/>
        <v>15</v>
      </c>
      <c r="N57" s="3" t="str">
        <f>VLOOKUP(WEEKDAY(DATE($C$2,M$42,M57)),Liste!$A$3:$B$9,2)</f>
        <v>Di</v>
      </c>
      <c r="O57" s="3"/>
      <c r="P57" s="3"/>
      <c r="Q57" s="4">
        <f t="shared" si="15"/>
        <v>15</v>
      </c>
      <c r="R57" s="3" t="str">
        <f>VLOOKUP(WEEKDAY(DATE($C$2,Q$42,Q57)),Liste!$A$3:$B$9,2)</f>
        <v>Fr</v>
      </c>
      <c r="S57" s="3"/>
      <c r="T57" s="3"/>
      <c r="U57" s="4">
        <f t="shared" si="16"/>
        <v>15</v>
      </c>
      <c r="V57" s="3" t="str">
        <f>VLOOKUP(WEEKDAY(DATE($C$2,U$42,U57)),Liste!$A$3:$B$9,2)</f>
        <v>So</v>
      </c>
      <c r="W57" s="3"/>
    </row>
    <row r="58" spans="1:27" ht="16.5" customHeight="1" x14ac:dyDescent="0.25">
      <c r="A58" s="4">
        <f t="shared" si="11"/>
        <v>16</v>
      </c>
      <c r="B58" s="3" t="str">
        <f>VLOOKUP(WEEKDAY(DATE($C$2,A$42,A58)),Liste!$A$3:$B$9,2)</f>
        <v>Di</v>
      </c>
      <c r="C58" s="3" t="s">
        <v>21</v>
      </c>
      <c r="D58" s="3"/>
      <c r="E58" s="4">
        <f t="shared" si="12"/>
        <v>16</v>
      </c>
      <c r="F58" s="3" t="str">
        <f>VLOOKUP(WEEKDAY(DATE($C$2,E$42,E58)),Liste!$A$3:$B$9,2)</f>
        <v>Fr</v>
      </c>
      <c r="G58" s="10"/>
      <c r="H58" s="3"/>
      <c r="I58" s="4">
        <f t="shared" si="13"/>
        <v>16</v>
      </c>
      <c r="J58" s="3" t="str">
        <f>VLOOKUP(WEEKDAY(DATE($C$2,I$42,I58)),Liste!$A$3:$B$9,2)</f>
        <v>Mo</v>
      </c>
      <c r="K58" s="3"/>
      <c r="L58" s="3"/>
      <c r="M58" s="4">
        <f t="shared" si="14"/>
        <v>16</v>
      </c>
      <c r="N58" s="3" t="str">
        <f>VLOOKUP(WEEKDAY(DATE($C$2,M$42,M58)),Liste!$A$3:$B$9,2)</f>
        <v>Mi</v>
      </c>
      <c r="O58" s="3"/>
      <c r="P58" s="3"/>
      <c r="Q58" s="4">
        <f t="shared" si="15"/>
        <v>16</v>
      </c>
      <c r="R58" s="3" t="str">
        <f>VLOOKUP(WEEKDAY(DATE($C$2,Q$42,Q58)),Liste!$A$3:$B$9,2)</f>
        <v>Sa</v>
      </c>
      <c r="S58" s="3"/>
      <c r="T58" s="3"/>
      <c r="U58" s="4">
        <f t="shared" si="16"/>
        <v>16</v>
      </c>
      <c r="V58" s="3" t="str">
        <f>VLOOKUP(WEEKDAY(DATE($C$2,U$42,U58)),Liste!$A$3:$B$9,2)</f>
        <v>Mo</v>
      </c>
      <c r="W58" s="3"/>
    </row>
    <row r="59" spans="1:27" ht="16.5" customHeight="1" x14ac:dyDescent="0.25">
      <c r="A59" s="4">
        <f t="shared" ref="A59:A73" si="17">A58+1</f>
        <v>17</v>
      </c>
      <c r="B59" s="3" t="str">
        <f>VLOOKUP(WEEKDAY(DATE($C$2,A$42,A59)),Liste!$A$3:$B$9,2)</f>
        <v>Mi</v>
      </c>
      <c r="C59" s="3" t="s">
        <v>23</v>
      </c>
      <c r="D59" s="3"/>
      <c r="E59" s="4">
        <f t="shared" ref="E59:E73" si="18">E58+1</f>
        <v>17</v>
      </c>
      <c r="F59" s="3" t="str">
        <f>VLOOKUP(WEEKDAY(DATE($C$2,E$42,E59)),Liste!$A$3:$B$9,2)</f>
        <v>Sa</v>
      </c>
      <c r="G59" s="10"/>
      <c r="H59" s="3"/>
      <c r="I59" s="4">
        <f t="shared" ref="I59:I72" si="19">I58+1</f>
        <v>17</v>
      </c>
      <c r="J59" s="3" t="str">
        <f>VLOOKUP(WEEKDAY(DATE($C$2,I$42,I59)),Liste!$A$3:$B$9,2)</f>
        <v>Di</v>
      </c>
      <c r="K59" s="3"/>
      <c r="L59" s="3"/>
      <c r="M59" s="4">
        <f t="shared" ref="M59:M73" si="20">M58+1</f>
        <v>17</v>
      </c>
      <c r="N59" s="3" t="str">
        <f>VLOOKUP(WEEKDAY(DATE($C$2,M$42,M59)),Liste!$A$3:$B$9,2)</f>
        <v>Do</v>
      </c>
      <c r="O59" s="3"/>
      <c r="P59" s="3"/>
      <c r="Q59" s="4">
        <f t="shared" ref="Q59:Q72" si="21">Q58+1</f>
        <v>17</v>
      </c>
      <c r="R59" s="3" t="str">
        <f>VLOOKUP(WEEKDAY(DATE($C$2,Q$42,Q59)),Liste!$A$3:$B$9,2)</f>
        <v>So</v>
      </c>
      <c r="S59" s="3"/>
      <c r="T59" s="3"/>
      <c r="U59" s="4">
        <f t="shared" ref="U59:U73" si="22">U58+1</f>
        <v>17</v>
      </c>
      <c r="V59" s="3" t="str">
        <f>VLOOKUP(WEEKDAY(DATE($C$2,U$42,U59)),Liste!$A$3:$B$9,2)</f>
        <v>Di</v>
      </c>
      <c r="W59" s="3"/>
    </row>
    <row r="60" spans="1:27" ht="16.5" customHeight="1" x14ac:dyDescent="0.25">
      <c r="A60" s="4">
        <f t="shared" si="17"/>
        <v>18</v>
      </c>
      <c r="B60" s="3" t="str">
        <f>VLOOKUP(WEEKDAY(DATE($C$2,A$42,A60)),Liste!$A$3:$B$9,2)</f>
        <v>Do</v>
      </c>
      <c r="C60" s="10"/>
      <c r="D60" s="3"/>
      <c r="E60" s="4">
        <f t="shared" si="18"/>
        <v>18</v>
      </c>
      <c r="F60" s="3" t="str">
        <f>VLOOKUP(WEEKDAY(DATE($C$2,E$42,E60)),Liste!$A$3:$B$9,2)</f>
        <v>So</v>
      </c>
      <c r="G60" s="3"/>
      <c r="H60" s="3"/>
      <c r="I60" s="4">
        <f t="shared" si="19"/>
        <v>18</v>
      </c>
      <c r="J60" s="3" t="str">
        <f>VLOOKUP(WEEKDAY(DATE($C$2,I$42,I60)),Liste!$A$3:$B$9,2)</f>
        <v>Mi</v>
      </c>
      <c r="K60" s="3"/>
      <c r="L60" s="3"/>
      <c r="M60" s="4">
        <f t="shared" si="20"/>
        <v>18</v>
      </c>
      <c r="N60" s="3" t="str">
        <f>VLOOKUP(WEEKDAY(DATE($C$2,M$42,M60)),Liste!$A$3:$B$9,2)</f>
        <v>Fr</v>
      </c>
      <c r="O60" s="3" t="s">
        <v>45</v>
      </c>
      <c r="P60" s="3"/>
      <c r="Q60" s="4">
        <f t="shared" si="21"/>
        <v>18</v>
      </c>
      <c r="R60" s="3" t="str">
        <f>VLOOKUP(WEEKDAY(DATE($C$2,Q$42,Q60)),Liste!$A$3:$B$9,2)</f>
        <v>Mo</v>
      </c>
      <c r="S60" s="3"/>
      <c r="T60" s="3"/>
      <c r="U60" s="4">
        <f t="shared" si="22"/>
        <v>18</v>
      </c>
      <c r="V60" s="3" t="str">
        <f>VLOOKUP(WEEKDAY(DATE($C$2,U$42,U60)),Liste!$A$3:$B$9,2)</f>
        <v>Mi</v>
      </c>
      <c r="W60" s="16" t="s">
        <v>22</v>
      </c>
    </row>
    <row r="61" spans="1:27" ht="16.5" customHeight="1" x14ac:dyDescent="0.25">
      <c r="A61" s="4">
        <f t="shared" si="17"/>
        <v>19</v>
      </c>
      <c r="B61" s="3" t="str">
        <f>VLOOKUP(WEEKDAY(DATE($C$2,A$42,A61)),Liste!$A$3:$B$9,2)</f>
        <v>Fr</v>
      </c>
      <c r="C61" s="10"/>
      <c r="D61" s="3"/>
      <c r="E61" s="4">
        <f t="shared" si="18"/>
        <v>19</v>
      </c>
      <c r="F61" s="3" t="str">
        <f>VLOOKUP(WEEKDAY(DATE($C$2,E$42,E61)),Liste!$A$3:$B$9,2)</f>
        <v>Mo</v>
      </c>
      <c r="G61" s="3"/>
      <c r="H61" s="3"/>
      <c r="I61" s="4">
        <f t="shared" si="19"/>
        <v>19</v>
      </c>
      <c r="J61" s="3" t="str">
        <f>VLOOKUP(WEEKDAY(DATE($C$2,I$42,I61)),Liste!$A$3:$B$9,2)</f>
        <v>Do</v>
      </c>
      <c r="K61" s="3"/>
      <c r="L61" s="3"/>
      <c r="M61" s="4">
        <f t="shared" si="20"/>
        <v>19</v>
      </c>
      <c r="N61" s="3" t="str">
        <f>VLOOKUP(WEEKDAY(DATE($C$2,M$42,M61)),Liste!$A$3:$B$9,2)</f>
        <v>Sa</v>
      </c>
      <c r="O61" s="3"/>
      <c r="P61" s="3"/>
      <c r="Q61" s="4">
        <f t="shared" si="21"/>
        <v>19</v>
      </c>
      <c r="R61" s="3" t="str">
        <f>VLOOKUP(WEEKDAY(DATE($C$2,Q$42,Q61)),Liste!$A$3:$B$9,2)</f>
        <v>Di</v>
      </c>
      <c r="S61" s="3"/>
      <c r="T61" s="3"/>
      <c r="U61" s="4">
        <f t="shared" si="22"/>
        <v>19</v>
      </c>
      <c r="V61" s="3" t="str">
        <f>VLOOKUP(WEEKDAY(DATE($C$2,U$42,U61)),Liste!$A$3:$B$9,2)</f>
        <v>Do</v>
      </c>
      <c r="W61" s="3"/>
    </row>
    <row r="62" spans="1:27" ht="16.5" customHeight="1" x14ac:dyDescent="0.25">
      <c r="A62" s="4">
        <f t="shared" si="17"/>
        <v>20</v>
      </c>
      <c r="B62" s="3" t="str">
        <f>VLOOKUP(WEEKDAY(DATE($C$2,A$42,A62)),Liste!$A$3:$B$9,2)</f>
        <v>Sa</v>
      </c>
      <c r="C62" s="10"/>
      <c r="D62" s="3"/>
      <c r="E62" s="4">
        <f t="shared" si="18"/>
        <v>20</v>
      </c>
      <c r="F62" s="3" t="str">
        <f>VLOOKUP(WEEKDAY(DATE($C$2,E$42,E62)),Liste!$A$3:$B$9,2)</f>
        <v>Di</v>
      </c>
      <c r="G62" s="3"/>
      <c r="H62" s="3"/>
      <c r="I62" s="4">
        <f t="shared" si="19"/>
        <v>20</v>
      </c>
      <c r="J62" s="3" t="str">
        <f>VLOOKUP(WEEKDAY(DATE($C$2,I$42,I62)),Liste!$A$3:$B$9,2)</f>
        <v>Fr</v>
      </c>
      <c r="K62" s="3" t="s">
        <v>45</v>
      </c>
      <c r="L62" s="3"/>
      <c r="M62" s="4">
        <f t="shared" si="20"/>
        <v>20</v>
      </c>
      <c r="N62" s="3" t="str">
        <f>VLOOKUP(WEEKDAY(DATE($C$2,M$42,M62)),Liste!$A$3:$B$9,2)</f>
        <v>So</v>
      </c>
      <c r="O62" s="3"/>
      <c r="P62" s="3"/>
      <c r="Q62" s="4">
        <f t="shared" si="21"/>
        <v>20</v>
      </c>
      <c r="R62" s="3" t="str">
        <f>VLOOKUP(WEEKDAY(DATE($C$2,Q$42,Q62)),Liste!$A$3:$B$9,2)</f>
        <v>Mi</v>
      </c>
      <c r="S62" s="3" t="s">
        <v>40</v>
      </c>
      <c r="T62" s="3"/>
      <c r="U62" s="4">
        <f t="shared" si="22"/>
        <v>20</v>
      </c>
      <c r="V62" s="3" t="str">
        <f>VLOOKUP(WEEKDAY(DATE($C$2,U$42,U62)),Liste!$A$3:$B$9,2)</f>
        <v>Fr</v>
      </c>
      <c r="W62" s="10"/>
    </row>
    <row r="63" spans="1:27" ht="16.5" customHeight="1" x14ac:dyDescent="0.25">
      <c r="A63" s="4">
        <f t="shared" si="17"/>
        <v>21</v>
      </c>
      <c r="B63" s="3" t="str">
        <f>VLOOKUP(WEEKDAY(DATE($C$2,A$42,A63)),Liste!$A$3:$B$9,2)</f>
        <v>So</v>
      </c>
      <c r="C63" s="3"/>
      <c r="D63" s="3"/>
      <c r="E63" s="4">
        <f t="shared" si="18"/>
        <v>21</v>
      </c>
      <c r="F63" s="3" t="str">
        <f>VLOOKUP(WEEKDAY(DATE($C$2,E$42,E63)),Liste!$A$3:$B$9,2)</f>
        <v>Mi</v>
      </c>
      <c r="G63" s="3"/>
      <c r="H63" s="3"/>
      <c r="I63" s="4">
        <f t="shared" si="19"/>
        <v>21</v>
      </c>
      <c r="J63" s="3" t="str">
        <f>VLOOKUP(WEEKDAY(DATE($C$2,I$42,I63)),Liste!$A$3:$B$9,2)</f>
        <v>Sa</v>
      </c>
      <c r="K63" s="3"/>
      <c r="L63" s="3"/>
      <c r="M63" s="4">
        <f t="shared" si="20"/>
        <v>21</v>
      </c>
      <c r="N63" s="3" t="str">
        <f>VLOOKUP(WEEKDAY(DATE($C$2,M$42,M63)),Liste!$A$3:$B$9,2)</f>
        <v>Mo</v>
      </c>
      <c r="P63" s="3"/>
      <c r="Q63" s="4">
        <f t="shared" si="21"/>
        <v>21</v>
      </c>
      <c r="R63" s="3" t="str">
        <f>VLOOKUP(WEEKDAY(DATE($C$2,Q$42,Q63)),Liste!$A$3:$B$9,2)</f>
        <v>Do</v>
      </c>
      <c r="S63" s="3"/>
      <c r="T63" s="3"/>
      <c r="U63" s="4">
        <f t="shared" si="22"/>
        <v>21</v>
      </c>
      <c r="V63" s="3" t="str">
        <f>VLOOKUP(WEEKDAY(DATE($C$2,U$42,U63)),Liste!$A$3:$B$9,2)</f>
        <v>Sa</v>
      </c>
      <c r="W63" s="10"/>
    </row>
    <row r="64" spans="1:27" ht="16.5" customHeight="1" x14ac:dyDescent="0.25">
      <c r="A64" s="4">
        <f t="shared" si="17"/>
        <v>22</v>
      </c>
      <c r="B64" s="3" t="str">
        <f>VLOOKUP(WEEKDAY(DATE($C$2,A$42,A64)),Liste!$A$3:$B$9,2)</f>
        <v>Mo</v>
      </c>
      <c r="C64" s="10"/>
      <c r="D64" s="3"/>
      <c r="E64" s="4">
        <f t="shared" si="18"/>
        <v>22</v>
      </c>
      <c r="F64" s="3" t="str">
        <f>VLOOKUP(WEEKDAY(DATE($C$2,E$42,E64)),Liste!$A$3:$B$9,2)</f>
        <v>Do</v>
      </c>
      <c r="G64" s="3"/>
      <c r="H64" s="3"/>
      <c r="I64" s="4">
        <f t="shared" si="19"/>
        <v>22</v>
      </c>
      <c r="J64" s="3" t="str">
        <f>VLOOKUP(WEEKDAY(DATE($C$2,I$42,I64)),Liste!$A$3:$B$9,2)</f>
        <v>So</v>
      </c>
      <c r="K64" s="3"/>
      <c r="L64" s="3"/>
      <c r="M64" s="4">
        <f t="shared" si="20"/>
        <v>22</v>
      </c>
      <c r="N64" s="3" t="str">
        <f>VLOOKUP(WEEKDAY(DATE($C$2,M$42,M64)),Liste!$A$3:$B$9,2)</f>
        <v>Di</v>
      </c>
      <c r="O64" s="3"/>
      <c r="P64" s="3"/>
      <c r="Q64" s="4">
        <f t="shared" si="21"/>
        <v>22</v>
      </c>
      <c r="R64" s="3" t="str">
        <f>VLOOKUP(WEEKDAY(DATE($C$2,Q$42,Q64)),Liste!$A$3:$B$9,2)</f>
        <v>Fr</v>
      </c>
      <c r="S64" s="10"/>
      <c r="T64" s="3"/>
      <c r="U64" s="4">
        <f t="shared" si="22"/>
        <v>22</v>
      </c>
      <c r="V64" s="3" t="str">
        <f>VLOOKUP(WEEKDAY(DATE($C$2,U$42,U64)),Liste!$A$3:$B$9,2)</f>
        <v>So</v>
      </c>
      <c r="W64" s="3"/>
    </row>
    <row r="65" spans="1:23" ht="16.5" customHeight="1" x14ac:dyDescent="0.25">
      <c r="A65" s="4">
        <f t="shared" si="17"/>
        <v>23</v>
      </c>
      <c r="B65" s="3" t="str">
        <f>VLOOKUP(WEEKDAY(DATE($C$2,A$42,A65)),Liste!$A$3:$B$9,2)</f>
        <v>Di</v>
      </c>
      <c r="C65" s="3"/>
      <c r="D65" s="3"/>
      <c r="E65" s="4">
        <f t="shared" si="18"/>
        <v>23</v>
      </c>
      <c r="F65" s="3" t="str">
        <f>VLOOKUP(WEEKDAY(DATE($C$2,E$42,E65)),Liste!$A$3:$B$9,2)</f>
        <v>Fr</v>
      </c>
      <c r="G65" s="3" t="s">
        <v>45</v>
      </c>
      <c r="H65" s="3"/>
      <c r="I65" s="4">
        <f t="shared" si="19"/>
        <v>23</v>
      </c>
      <c r="J65" s="3" t="str">
        <f>VLOOKUP(WEEKDAY(DATE($C$2,I$42,I65)),Liste!$A$3:$B$9,2)</f>
        <v>Mo</v>
      </c>
      <c r="L65" s="3"/>
      <c r="M65" s="4">
        <f t="shared" si="20"/>
        <v>23</v>
      </c>
      <c r="N65" s="3" t="str">
        <f>VLOOKUP(WEEKDAY(DATE($C$2,M$42,M65)),Liste!$A$3:$B$9,2)</f>
        <v>Mi</v>
      </c>
      <c r="O65" s="3" t="s">
        <v>22</v>
      </c>
      <c r="P65" s="3"/>
      <c r="Q65" s="4">
        <f t="shared" si="21"/>
        <v>23</v>
      </c>
      <c r="R65" s="3" t="str">
        <f>VLOOKUP(WEEKDAY(DATE($C$2,Q$42,Q65)),Liste!$A$3:$B$9,2)</f>
        <v>Sa</v>
      </c>
      <c r="T65" s="3"/>
      <c r="U65" s="4">
        <f t="shared" si="22"/>
        <v>23</v>
      </c>
      <c r="V65" s="3" t="str">
        <f>VLOOKUP(WEEKDAY(DATE($C$2,U$42,U65)),Liste!$A$3:$B$9,2)</f>
        <v>Mo</v>
      </c>
      <c r="W65" s="3"/>
    </row>
    <row r="66" spans="1:23" ht="16.5" customHeight="1" x14ac:dyDescent="0.25">
      <c r="A66" s="4">
        <f t="shared" si="17"/>
        <v>24</v>
      </c>
      <c r="B66" s="3" t="str">
        <f>VLOOKUP(WEEKDAY(DATE($C$2,A$42,A66)),Liste!$A$3:$B$9,2)</f>
        <v>Mi</v>
      </c>
      <c r="C66" s="3"/>
      <c r="D66" s="3"/>
      <c r="E66" s="4">
        <f t="shared" si="18"/>
        <v>24</v>
      </c>
      <c r="F66" s="3" t="str">
        <f>VLOOKUP(WEEKDAY(DATE($C$2,E$42,E66)),Liste!$A$3:$B$9,2)</f>
        <v>Sa</v>
      </c>
      <c r="G66" s="3"/>
      <c r="H66" s="3"/>
      <c r="I66" s="4">
        <f t="shared" si="19"/>
        <v>24</v>
      </c>
      <c r="J66" s="3" t="str">
        <f>VLOOKUP(WEEKDAY(DATE($C$2,I$42,I66)),Liste!$A$3:$B$9,2)</f>
        <v>Di</v>
      </c>
      <c r="K66" s="3"/>
      <c r="L66" s="3"/>
      <c r="M66" s="4">
        <f t="shared" si="20"/>
        <v>24</v>
      </c>
      <c r="N66" s="3" t="str">
        <f>VLOOKUP(WEEKDAY(DATE($C$2,M$42,M66)),Liste!$A$3:$B$9,2)</f>
        <v>Do</v>
      </c>
      <c r="O66" s="3"/>
      <c r="P66" s="3"/>
      <c r="Q66" s="4">
        <f t="shared" si="21"/>
        <v>24</v>
      </c>
      <c r="R66" s="3" t="str">
        <f>VLOOKUP(WEEKDAY(DATE($C$2,Q$42,Q66)),Liste!$A$3:$B$9,2)</f>
        <v>So</v>
      </c>
      <c r="S66" s="3"/>
      <c r="T66" s="3"/>
      <c r="U66" s="4">
        <f t="shared" si="22"/>
        <v>24</v>
      </c>
      <c r="V66" s="3" t="str">
        <f>VLOOKUP(WEEKDAY(DATE($C$2,U$42,U66)),Liste!$A$3:$B$9,2)</f>
        <v>Di</v>
      </c>
      <c r="W66" s="3"/>
    </row>
    <row r="67" spans="1:23" ht="16.5" customHeight="1" x14ac:dyDescent="0.25">
      <c r="A67" s="4">
        <f t="shared" si="17"/>
        <v>25</v>
      </c>
      <c r="B67" s="3" t="str">
        <f>VLOOKUP(WEEKDAY(DATE($C$2,A$42,A67)),Liste!$A$3:$B$9,2)</f>
        <v>Do</v>
      </c>
      <c r="C67" s="3"/>
      <c r="D67" s="3"/>
      <c r="E67" s="4">
        <f t="shared" si="18"/>
        <v>25</v>
      </c>
      <c r="F67" s="3" t="str">
        <f>VLOOKUP(WEEKDAY(DATE($C$2,E$42,E67)),Liste!$A$3:$B$9,2)</f>
        <v>So</v>
      </c>
      <c r="G67" s="3"/>
      <c r="H67" s="3"/>
      <c r="I67" s="4">
        <f t="shared" si="19"/>
        <v>25</v>
      </c>
      <c r="J67" s="3" t="str">
        <f>VLOOKUP(WEEKDAY(DATE($C$2,I$42,I67)),Liste!$A$3:$B$9,2)</f>
        <v>Mi</v>
      </c>
      <c r="K67" s="3" t="s">
        <v>22</v>
      </c>
      <c r="L67" s="3"/>
      <c r="M67" s="4">
        <f t="shared" si="20"/>
        <v>25</v>
      </c>
      <c r="N67" s="3" t="str">
        <f>VLOOKUP(WEEKDAY(DATE($C$2,M$42,M67)),Liste!$A$3:$B$9,2)</f>
        <v>Fr</v>
      </c>
      <c r="P67" s="3"/>
      <c r="Q67" s="4">
        <f t="shared" si="21"/>
        <v>25</v>
      </c>
      <c r="R67" s="3" t="str">
        <f>VLOOKUP(WEEKDAY(DATE($C$2,Q$42,Q67)),Liste!$A$3:$B$9,2)</f>
        <v>Mo</v>
      </c>
      <c r="S67" s="10"/>
      <c r="T67" s="3"/>
      <c r="U67" s="14">
        <f t="shared" si="22"/>
        <v>25</v>
      </c>
      <c r="V67" s="7" t="str">
        <f>VLOOKUP(WEEKDAY(DATE($C$2,U$42,U67)),Liste!$A$3:$B$9,2)</f>
        <v>Mi</v>
      </c>
      <c r="W67" s="15" t="s">
        <v>33</v>
      </c>
    </row>
    <row r="68" spans="1:23" ht="16.5" customHeight="1" x14ac:dyDescent="0.25">
      <c r="A68" s="4">
        <f t="shared" si="17"/>
        <v>26</v>
      </c>
      <c r="B68" s="3" t="str">
        <f>VLOOKUP(WEEKDAY(DATE($C$2,A$42,A68)),Liste!$A$3:$B$9,2)</f>
        <v>Fr</v>
      </c>
      <c r="C68" s="3" t="s">
        <v>45</v>
      </c>
      <c r="D68" s="3"/>
      <c r="E68" s="4">
        <f t="shared" si="18"/>
        <v>26</v>
      </c>
      <c r="F68" s="3" t="str">
        <f>VLOOKUP(WEEKDAY(DATE($C$2,E$42,E68)),Liste!$A$3:$B$9,2)</f>
        <v>Mo</v>
      </c>
      <c r="H68" s="3"/>
      <c r="I68" s="4">
        <f t="shared" si="19"/>
        <v>26</v>
      </c>
      <c r="J68" s="3" t="str">
        <f>VLOOKUP(WEEKDAY(DATE($C$2,I$42,I68)),Liste!$A$3:$B$9,2)</f>
        <v>Do</v>
      </c>
      <c r="K68" s="3"/>
      <c r="L68" s="3"/>
      <c r="M68" s="14">
        <f t="shared" si="20"/>
        <v>26</v>
      </c>
      <c r="N68" s="7" t="str">
        <f>VLOOKUP(WEEKDAY(DATE($C$2,M$42,M68)),Liste!$A$3:$B$9,2)</f>
        <v>Sa</v>
      </c>
      <c r="O68" s="15" t="s">
        <v>35</v>
      </c>
      <c r="P68" s="3"/>
      <c r="Q68" s="4">
        <f t="shared" si="21"/>
        <v>26</v>
      </c>
      <c r="R68" s="3" t="str">
        <f>VLOOKUP(WEEKDAY(DATE($C$2,Q$42,Q68)),Liste!$A$3:$B$9,2)</f>
        <v>Di</v>
      </c>
      <c r="S68" s="3"/>
      <c r="T68" s="3"/>
      <c r="U68" s="14">
        <f t="shared" si="22"/>
        <v>26</v>
      </c>
      <c r="V68" s="7" t="str">
        <f>VLOOKUP(WEEKDAY(DATE($C$2,U$42,U68)),Liste!$A$3:$B$9,2)</f>
        <v>Do</v>
      </c>
      <c r="W68" s="15" t="s">
        <v>34</v>
      </c>
    </row>
    <row r="69" spans="1:23" ht="16.5" customHeight="1" x14ac:dyDescent="0.25">
      <c r="A69" s="4">
        <f t="shared" si="17"/>
        <v>27</v>
      </c>
      <c r="B69" s="3" t="str">
        <f>VLOOKUP(WEEKDAY(DATE($C$2,A$42,A69)),Liste!$A$3:$B$9,2)</f>
        <v>Sa</v>
      </c>
      <c r="C69" s="3"/>
      <c r="D69" s="3"/>
      <c r="E69" s="4">
        <f t="shared" si="18"/>
        <v>27</v>
      </c>
      <c r="F69" s="3" t="str">
        <f>VLOOKUP(WEEKDAY(DATE($C$2,E$42,E69)),Liste!$A$3:$B$9,2)</f>
        <v>Di</v>
      </c>
      <c r="G69" s="3"/>
      <c r="H69" s="3"/>
      <c r="I69" s="4">
        <f t="shared" si="19"/>
        <v>27</v>
      </c>
      <c r="J69" s="3" t="str">
        <f>VLOOKUP(WEEKDAY(DATE($C$2,I$42,I69)),Liste!$A$3:$B$9,2)</f>
        <v>Fr</v>
      </c>
      <c r="K69" s="10"/>
      <c r="L69" s="3"/>
      <c r="M69" s="4">
        <f t="shared" si="20"/>
        <v>27</v>
      </c>
      <c r="N69" s="3" t="str">
        <f>VLOOKUP(WEEKDAY(DATE($C$2,M$42,M69)),Liste!$A$3:$B$9,2)</f>
        <v>So</v>
      </c>
      <c r="O69" s="3"/>
      <c r="P69" s="3"/>
      <c r="Q69" s="4">
        <f t="shared" si="21"/>
        <v>27</v>
      </c>
      <c r="R69" s="3" t="str">
        <f>VLOOKUP(WEEKDAY(DATE($C$2,Q$42,Q69)),Liste!$A$3:$B$9,2)</f>
        <v>Mi</v>
      </c>
      <c r="S69" s="3"/>
      <c r="T69" s="3"/>
      <c r="U69" s="4">
        <f t="shared" si="22"/>
        <v>27</v>
      </c>
      <c r="V69" s="3" t="str">
        <f>VLOOKUP(WEEKDAY(DATE($C$2,U$42,U69)),Liste!$A$3:$B$9,2)</f>
        <v>Fr</v>
      </c>
      <c r="W69" s="3"/>
    </row>
    <row r="70" spans="1:23" ht="16.5" customHeight="1" x14ac:dyDescent="0.25">
      <c r="A70" s="4">
        <f t="shared" si="17"/>
        <v>28</v>
      </c>
      <c r="B70" s="3" t="str">
        <f>VLOOKUP(WEEKDAY(DATE($C$2,A$42,A70)),Liste!$A$3:$B$9,2)</f>
        <v>So</v>
      </c>
      <c r="C70" s="3"/>
      <c r="D70" s="3"/>
      <c r="E70" s="4">
        <f t="shared" si="18"/>
        <v>28</v>
      </c>
      <c r="F70" s="3" t="str">
        <f>VLOOKUP(WEEKDAY(DATE($C$2,E$42,E70)),Liste!$A$3:$B$9,2)</f>
        <v>Mi</v>
      </c>
      <c r="G70" s="3" t="s">
        <v>22</v>
      </c>
      <c r="H70" s="3"/>
      <c r="I70" s="4">
        <f t="shared" si="19"/>
        <v>28</v>
      </c>
      <c r="J70" s="3" t="str">
        <f>VLOOKUP(WEEKDAY(DATE($C$2,I$42,I70)),Liste!$A$3:$B$9,2)</f>
        <v>Sa</v>
      </c>
      <c r="L70" s="3"/>
      <c r="M70" s="4">
        <f t="shared" si="20"/>
        <v>28</v>
      </c>
      <c r="N70" s="3" t="str">
        <f>VLOOKUP(WEEKDAY(DATE($C$2,M$42,M70)),Liste!$A$3:$B$9,2)</f>
        <v>Mo</v>
      </c>
      <c r="O70" s="3"/>
      <c r="P70" s="3"/>
      <c r="Q70" s="4">
        <f t="shared" si="21"/>
        <v>28</v>
      </c>
      <c r="R70" s="3" t="str">
        <f>VLOOKUP(WEEKDAY(DATE($C$2,Q$42,Q70)),Liste!$A$3:$B$9,2)</f>
        <v>Do</v>
      </c>
      <c r="S70" s="3"/>
      <c r="T70" s="3"/>
      <c r="U70" s="4">
        <f t="shared" si="22"/>
        <v>28</v>
      </c>
      <c r="V70" s="3" t="str">
        <f>VLOOKUP(WEEKDAY(DATE($C$2,U$42,U70)),Liste!$A$3:$B$9,2)</f>
        <v>Sa</v>
      </c>
      <c r="W70" s="3"/>
    </row>
    <row r="71" spans="1:23" ht="16.5" customHeight="1" x14ac:dyDescent="0.25">
      <c r="A71" s="4">
        <f t="shared" si="17"/>
        <v>29</v>
      </c>
      <c r="B71" s="3" t="str">
        <f>VLOOKUP(WEEKDAY(DATE($C$2,A$42,A71)),Liste!$A$3:$B$9,2)</f>
        <v>Mo</v>
      </c>
      <c r="D71" s="3"/>
      <c r="E71" s="4">
        <f t="shared" si="18"/>
        <v>29</v>
      </c>
      <c r="F71" s="3" t="str">
        <f>VLOOKUP(WEEKDAY(DATE($C$2,E$42,E71)),Liste!$A$3:$B$9,2)</f>
        <v>Do</v>
      </c>
      <c r="G71" s="3"/>
      <c r="H71" s="3"/>
      <c r="I71" s="4">
        <f t="shared" si="19"/>
        <v>29</v>
      </c>
      <c r="J71" s="3" t="str">
        <f>VLOOKUP(WEEKDAY(DATE($C$2,I$42,I71)),Liste!$A$3:$B$9,2)</f>
        <v>So</v>
      </c>
      <c r="K71" s="3"/>
      <c r="L71" s="3"/>
      <c r="M71" s="4">
        <f t="shared" si="20"/>
        <v>29</v>
      </c>
      <c r="N71" s="3" t="str">
        <f>VLOOKUP(WEEKDAY(DATE($C$2,M$42,M71)),Liste!$A$3:$B$9,2)</f>
        <v>Di</v>
      </c>
      <c r="O71" s="3"/>
      <c r="P71" s="3"/>
      <c r="Q71" s="4">
        <f t="shared" si="21"/>
        <v>29</v>
      </c>
      <c r="R71" s="3" t="str">
        <f>VLOOKUP(WEEKDAY(DATE($C$2,Q$42,Q71)),Liste!$A$3:$B$9,2)</f>
        <v>Fr</v>
      </c>
      <c r="S71" s="3"/>
      <c r="T71" s="3"/>
      <c r="U71" s="4">
        <f t="shared" si="22"/>
        <v>29</v>
      </c>
      <c r="V71" s="3" t="str">
        <f>VLOOKUP(WEEKDAY(DATE($C$2,U$42,U71)),Liste!$A$3:$B$9,2)</f>
        <v>So</v>
      </c>
      <c r="W71" s="3"/>
    </row>
    <row r="72" spans="1:23" ht="16.5" customHeight="1" x14ac:dyDescent="0.25">
      <c r="A72" s="4">
        <f t="shared" si="17"/>
        <v>30</v>
      </c>
      <c r="B72" s="3" t="str">
        <f>VLOOKUP(WEEKDAY(DATE($C$2,A$42,A72)),Liste!$A$3:$B$9,2)</f>
        <v>Di</v>
      </c>
      <c r="C72" s="3"/>
      <c r="D72" s="3"/>
      <c r="E72" s="4">
        <f t="shared" si="18"/>
        <v>30</v>
      </c>
      <c r="F72" s="3" t="str">
        <f>VLOOKUP(WEEKDAY(DATE($C$2,E$42,E72)),Liste!$A$3:$B$9,2)</f>
        <v>Fr</v>
      </c>
      <c r="H72" s="3"/>
      <c r="I72" s="4">
        <f t="shared" si="19"/>
        <v>30</v>
      </c>
      <c r="J72" s="3" t="str">
        <f>VLOOKUP(WEEKDAY(DATE($C$2,I$42,I72)),Liste!$A$3:$B$9,2)</f>
        <v>Mo</v>
      </c>
      <c r="K72" s="3"/>
      <c r="L72" s="3"/>
      <c r="M72" s="4">
        <f t="shared" si="20"/>
        <v>30</v>
      </c>
      <c r="N72" s="3" t="str">
        <f>VLOOKUP(WEEKDAY(DATE($C$2,M$42,M72)),Liste!$A$3:$B$9,2)</f>
        <v>Mi</v>
      </c>
      <c r="O72" s="3"/>
      <c r="P72" s="3"/>
      <c r="Q72" s="4">
        <f t="shared" si="21"/>
        <v>30</v>
      </c>
      <c r="R72" s="3" t="str">
        <f>VLOOKUP(WEEKDAY(DATE($C$2,Q$42,Q72)),Liste!$A$3:$B$9,2)</f>
        <v>Sa</v>
      </c>
      <c r="S72" s="3"/>
      <c r="T72" s="3"/>
      <c r="U72" s="4">
        <f t="shared" si="22"/>
        <v>30</v>
      </c>
      <c r="V72" s="3" t="str">
        <f>VLOOKUP(WEEKDAY(DATE($C$2,U$42,U72)),Liste!$A$3:$B$9,2)</f>
        <v>Mo</v>
      </c>
      <c r="W72" s="3"/>
    </row>
    <row r="73" spans="1:23" ht="16.5" customHeight="1" x14ac:dyDescent="0.25">
      <c r="A73" s="4">
        <f t="shared" si="17"/>
        <v>31</v>
      </c>
      <c r="B73" s="3" t="str">
        <f>VLOOKUP(WEEKDAY(DATE($C$2,A$42,A73)),Liste!$A$3:$B$9,2)</f>
        <v>Mi</v>
      </c>
      <c r="C73" s="3" t="s">
        <v>22</v>
      </c>
      <c r="D73" s="3"/>
      <c r="E73" s="4">
        <f t="shared" si="18"/>
        <v>31</v>
      </c>
      <c r="F73" s="3" t="str">
        <f>VLOOKUP(WEEKDAY(DATE($C$2,E$42,E73)),Liste!$A$3:$B$9,2)</f>
        <v>Sa</v>
      </c>
      <c r="G73" s="10"/>
      <c r="H73" s="3"/>
      <c r="I73" s="4"/>
      <c r="J73" s="3"/>
      <c r="K73" s="3"/>
      <c r="L73" s="3"/>
      <c r="M73" s="4">
        <f t="shared" si="20"/>
        <v>31</v>
      </c>
      <c r="N73" s="3" t="str">
        <f>VLOOKUP(WEEKDAY(DATE($C$2,M$42,M73)),Liste!$A$3:$B$9,2)</f>
        <v>Do</v>
      </c>
      <c r="O73" s="3" t="s">
        <v>48</v>
      </c>
      <c r="P73" s="3"/>
      <c r="Q73" s="4"/>
      <c r="R73" s="3"/>
      <c r="S73" s="3"/>
      <c r="T73" s="3"/>
      <c r="U73" s="4">
        <f t="shared" si="22"/>
        <v>31</v>
      </c>
      <c r="V73" s="3" t="str">
        <f>VLOOKUP(WEEKDAY(DATE($C$2,U$42,U73)),Liste!$A$3:$B$9,2)</f>
        <v>Di</v>
      </c>
      <c r="W73" s="17" t="s">
        <v>44</v>
      </c>
    </row>
    <row r="75" spans="1:23" ht="16.5" customHeight="1" x14ac:dyDescent="0.25">
      <c r="A75" s="26" t="s">
        <v>49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6.5" customHeight="1" x14ac:dyDescent="0.25">
      <c r="A76" s="25" t="s">
        <v>50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1:23" ht="16.5" customHeight="1" x14ac:dyDescent="0.25">
      <c r="A77" s="25" t="s">
        <v>51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</sheetData>
  <mergeCells count="3">
    <mergeCell ref="A76:W76"/>
    <mergeCell ref="A77:W77"/>
    <mergeCell ref="A75:W75"/>
  </mergeCells>
  <phoneticPr fontId="0" type="noConversion"/>
  <conditionalFormatting sqref="C54">
    <cfRule type="cellIs" dxfId="39" priority="29" stopIfTrue="1" operator="equal">
      <formula>"So"</formula>
    </cfRule>
    <cfRule type="cellIs" dxfId="38" priority="30" stopIfTrue="1" operator="equal">
      <formula>"Sa"</formula>
    </cfRule>
  </conditionalFormatting>
  <conditionalFormatting sqref="C68">
    <cfRule type="cellIs" dxfId="37" priority="27" stopIfTrue="1" operator="equal">
      <formula>"So"</formula>
    </cfRule>
    <cfRule type="cellIs" dxfId="36" priority="28" stopIfTrue="1" operator="equal">
      <formula>"Sa"</formula>
    </cfRule>
  </conditionalFormatting>
  <conditionalFormatting sqref="G51">
    <cfRule type="cellIs" dxfId="35" priority="25" stopIfTrue="1" operator="equal">
      <formula>"So"</formula>
    </cfRule>
    <cfRule type="cellIs" dxfId="34" priority="26" stopIfTrue="1" operator="equal">
      <formula>"Sa"</formula>
    </cfRule>
  </conditionalFormatting>
  <conditionalFormatting sqref="G65">
    <cfRule type="cellIs" dxfId="33" priority="23" stopIfTrue="1" operator="equal">
      <formula>"So"</formula>
    </cfRule>
    <cfRule type="cellIs" dxfId="32" priority="24" stopIfTrue="1" operator="equal">
      <formula>"Sa"</formula>
    </cfRule>
  </conditionalFormatting>
  <conditionalFormatting sqref="K48">
    <cfRule type="cellIs" dxfId="31" priority="21" stopIfTrue="1" operator="equal">
      <formula>"So"</formula>
    </cfRule>
    <cfRule type="cellIs" dxfId="30" priority="22" stopIfTrue="1" operator="equal">
      <formula>"Sa"</formula>
    </cfRule>
  </conditionalFormatting>
  <conditionalFormatting sqref="K62">
    <cfRule type="cellIs" dxfId="29" priority="19" stopIfTrue="1" operator="equal">
      <formula>"So"</formula>
    </cfRule>
    <cfRule type="cellIs" dxfId="28" priority="20" stopIfTrue="1" operator="equal">
      <formula>"Sa"</formula>
    </cfRule>
  </conditionalFormatting>
  <conditionalFormatting sqref="N9:N12 B9:B13 F9:F39 J9:J39 B15:B39 V43:V49 B43:B73 F43:F73 J43:J73 N43:N73 R43:R73 V51:V73">
    <cfRule type="cellIs" dxfId="27" priority="50" stopIfTrue="1" operator="equal">
      <formula>"Sa"</formula>
    </cfRule>
  </conditionalFormatting>
  <conditionalFormatting sqref="N9:N12 B9:B39 F9:F39 J9:J39 B43:B73 F43:F73 J43:J73 N43:N73 R43:R73 V43:V73">
    <cfRule type="cellIs" dxfId="26" priority="49" stopIfTrue="1" operator="equal">
      <formula>"So"</formula>
    </cfRule>
  </conditionalFormatting>
  <conditionalFormatting sqref="N14:N39">
    <cfRule type="cellIs" dxfId="25" priority="13" stopIfTrue="1" operator="equal">
      <formula>"So"</formula>
    </cfRule>
    <cfRule type="cellIs" dxfId="24" priority="14" stopIfTrue="1" operator="equal">
      <formula>"Sa"</formula>
    </cfRule>
  </conditionalFormatting>
  <conditionalFormatting sqref="O14">
    <cfRule type="cellIs" dxfId="23" priority="45" stopIfTrue="1" operator="equal">
      <formula>"So"</formula>
    </cfRule>
    <cfRule type="cellIs" dxfId="22" priority="46" stopIfTrue="1" operator="equal">
      <formula>"Sa"</formula>
    </cfRule>
  </conditionalFormatting>
  <conditionalFormatting sqref="O27">
    <cfRule type="cellIs" dxfId="21" priority="41" stopIfTrue="1" operator="equal">
      <formula>"So"</formula>
    </cfRule>
    <cfRule type="cellIs" dxfId="20" priority="42" stopIfTrue="1" operator="equal">
      <formula>"Sa"</formula>
    </cfRule>
  </conditionalFormatting>
  <conditionalFormatting sqref="O46">
    <cfRule type="cellIs" dxfId="19" priority="17" stopIfTrue="1" operator="equal">
      <formula>"So"</formula>
    </cfRule>
    <cfRule type="cellIs" dxfId="18" priority="18" stopIfTrue="1" operator="equal">
      <formula>"Sa"</formula>
    </cfRule>
  </conditionalFormatting>
  <conditionalFormatting sqref="O60">
    <cfRule type="cellIs" dxfId="17" priority="15" stopIfTrue="1" operator="equal">
      <formula>"So"</formula>
    </cfRule>
    <cfRule type="cellIs" dxfId="16" priority="16" stopIfTrue="1" operator="equal">
      <formula>"Sa"</formula>
    </cfRule>
  </conditionalFormatting>
  <conditionalFormatting sqref="R9:R39">
    <cfRule type="cellIs" dxfId="15" priority="3" stopIfTrue="1" operator="equal">
      <formula>"So"</formula>
    </cfRule>
    <cfRule type="cellIs" dxfId="14" priority="4" stopIfTrue="1" operator="equal">
      <formula>"Sa"</formula>
    </cfRule>
  </conditionalFormatting>
  <conditionalFormatting sqref="S11">
    <cfRule type="cellIs" dxfId="13" priority="39" stopIfTrue="1" operator="equal">
      <formula>"So"</formula>
    </cfRule>
    <cfRule type="cellIs" dxfId="12" priority="40" stopIfTrue="1" operator="equal">
      <formula>"Sa"</formula>
    </cfRule>
  </conditionalFormatting>
  <conditionalFormatting sqref="S25">
    <cfRule type="cellIs" dxfId="11" priority="37" stopIfTrue="1" operator="equal">
      <formula>"So"</formula>
    </cfRule>
    <cfRule type="cellIs" dxfId="10" priority="38" stopIfTrue="1" operator="equal">
      <formula>"Sa"</formula>
    </cfRule>
  </conditionalFormatting>
  <conditionalFormatting sqref="S39">
    <cfRule type="cellIs" dxfId="9" priority="35" stopIfTrue="1" operator="equal">
      <formula>"So"</formula>
    </cfRule>
    <cfRule type="cellIs" dxfId="8" priority="36" stopIfTrue="1" operator="equal">
      <formula>"Sa"</formula>
    </cfRule>
  </conditionalFormatting>
  <conditionalFormatting sqref="V9:V39">
    <cfRule type="cellIs" dxfId="7" priority="1" stopIfTrue="1" operator="equal">
      <formula>"So"</formula>
    </cfRule>
    <cfRule type="cellIs" dxfId="6" priority="2" stopIfTrue="1" operator="equal">
      <formula>"Sa"</formula>
    </cfRule>
  </conditionalFormatting>
  <conditionalFormatting sqref="W22">
    <cfRule type="cellIs" dxfId="5" priority="33" stopIfTrue="1" operator="equal">
      <formula>"So"</formula>
    </cfRule>
    <cfRule type="cellIs" dxfId="4" priority="34" stopIfTrue="1" operator="equal">
      <formula>"Sa"</formula>
    </cfRule>
  </conditionalFormatting>
  <conditionalFormatting sqref="W36">
    <cfRule type="cellIs" dxfId="3" priority="31" stopIfTrue="1" operator="equal">
      <formula>"So"</formula>
    </cfRule>
    <cfRule type="cellIs" dxfId="2" priority="32" stopIfTrue="1" operator="equal">
      <formula>"Sa"</formula>
    </cfRule>
  </conditionalFormatting>
  <conditionalFormatting sqref="AE33">
    <cfRule type="cellIs" dxfId="1" priority="47" stopIfTrue="1" operator="equal">
      <formula>"So"</formula>
    </cfRule>
    <cfRule type="cellIs" dxfId="0" priority="48" stopIfTrue="1" operator="equal">
      <formula>"Sa"</formula>
    </cfRule>
  </conditionalFormatting>
  <pageMargins left="0.31496062992125984" right="0.23622047244094491" top="0.43307086614173229" bottom="0.19685039370078741" header="0.31496062992125984" footer="0.27559055118110237"/>
  <pageSetup paperSize="9" scale="58" orientation="portrait" r:id="rId1"/>
  <headerFooter alignWithMargins="0">
    <oddHeader>&amp;C&amp;"Arial,Fett"&amp;20&amp;A&amp;R&amp;D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Liste</vt:lpstr>
      <vt:lpstr>Müllkalender 2024</vt:lpstr>
      <vt:lpstr>'Müllkalender 2024'!Druckbereich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Robatsch</dc:creator>
  <cp:lastModifiedBy>VÖLKL Jennifer Klara (Gemeinde Dellach)</cp:lastModifiedBy>
  <cp:lastPrinted>2023-11-28T07:07:45Z</cp:lastPrinted>
  <dcterms:created xsi:type="dcterms:W3CDTF">2006-11-08T11:33:31Z</dcterms:created>
  <dcterms:modified xsi:type="dcterms:W3CDTF">2024-01-02T09:19:58Z</dcterms:modified>
</cp:coreProperties>
</file>